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110" windowHeight="8445" tabRatio="904" activeTab="4"/>
  </bookViews>
  <sheets>
    <sheet name="ombuds" sheetId="36" r:id="rId1"/>
    <sheet name="harrassment" sheetId="37" r:id="rId2"/>
    <sheet name="staff" sheetId="34" r:id="rId3"/>
    <sheet name="student complaints" sheetId="33" r:id="rId4"/>
    <sheet name="EDAP" sheetId="35" r:id="rId5"/>
    <sheet name="indigenous" sheetId="38" r:id="rId6"/>
  </sheets>
  <definedNames>
    <definedName name="_Toc290474560" localSheetId="4">EDAP!$B$2</definedName>
    <definedName name="_Toc290474560" localSheetId="1">harrassment!$B$2</definedName>
    <definedName name="_Toc290474560" localSheetId="5">indigenous!$B$2</definedName>
    <definedName name="_Toc290474560" localSheetId="0">ombuds!$B$2</definedName>
    <definedName name="_Toc290474560" localSheetId="2">staff!$B$2</definedName>
    <definedName name="_Toc290474560" localSheetId="3">'student complaints'!$B$2</definedName>
  </definedNames>
  <calcPr calcId="145621"/>
</workbook>
</file>

<file path=xl/calcChain.xml><?xml version="1.0" encoding="utf-8"?>
<calcChain xmlns="http://schemas.openxmlformats.org/spreadsheetml/2006/main">
  <c r="F28" i="33" l="1"/>
  <c r="F54" i="37" l="1"/>
  <c r="E54" i="37"/>
  <c r="D54" i="37"/>
  <c r="F48" i="36"/>
  <c r="E48" i="36"/>
  <c r="D48" i="36"/>
  <c r="K27" i="35"/>
  <c r="J27" i="35"/>
  <c r="I27" i="35"/>
  <c r="F27" i="35"/>
  <c r="E27" i="35"/>
  <c r="D27" i="35"/>
  <c r="F30" i="34"/>
  <c r="F31" i="34"/>
  <c r="F41" i="34"/>
  <c r="D41" i="34"/>
  <c r="E41" i="34"/>
  <c r="F38" i="33"/>
</calcChain>
</file>

<file path=xl/sharedStrings.xml><?xml version="1.0" encoding="utf-8"?>
<sst xmlns="http://schemas.openxmlformats.org/spreadsheetml/2006/main" count="348" uniqueCount="160">
  <si>
    <t>Division</t>
  </si>
  <si>
    <t>Overall responsibility</t>
  </si>
  <si>
    <t>Definition</t>
  </si>
  <si>
    <t>TOTAL</t>
  </si>
  <si>
    <t>Equivalent GRI Indicator</t>
  </si>
  <si>
    <t>Data source and calculation</t>
  </si>
  <si>
    <t>Evidence for verification</t>
  </si>
  <si>
    <t>Data collection responsibility</t>
  </si>
  <si>
    <t>Position</t>
  </si>
  <si>
    <t>Indicator</t>
  </si>
  <si>
    <t>Metric</t>
  </si>
  <si>
    <t>Student Complaints</t>
  </si>
  <si>
    <t>Number of complaints from students</t>
  </si>
  <si>
    <t>Student Complaints Office</t>
  </si>
  <si>
    <t>Manager Student Complaints</t>
  </si>
  <si>
    <r>
      <t xml:space="preserve">Retain a copy of the </t>
    </r>
    <r>
      <rPr>
        <sz val="11"/>
        <rFont val="Calibri"/>
        <family val="2"/>
      </rPr>
      <t>Annual Report to the Vice Chancellor's Office</t>
    </r>
    <r>
      <rPr>
        <sz val="11"/>
        <rFont val="Calibri"/>
        <family val="2"/>
      </rPr>
      <t xml:space="preserve"> that reflects the figures outlined below.</t>
    </r>
  </si>
  <si>
    <t>The number of complaints should be sourced from the TRIM system and reflect those outlined in the Annual Report submitted to the Vice Chancellors Office (the 2011 report will be the first and will only include data for Jul - Dec 2011). The number of complaints within specific categories should be entered into the data entry cells provided below. Complaints at Faculty level are not currently included, but we should continue to work on getting them included in overall figures.</t>
  </si>
  <si>
    <t>2009 (#)</t>
  </si>
  <si>
    <t xml:space="preserve">2010 (#) </t>
  </si>
  <si>
    <t>2011 (#)</t>
  </si>
  <si>
    <t xml:space="preserve">   • Ongoing</t>
  </si>
  <si>
    <t xml:space="preserve">   • Completed</t>
  </si>
  <si>
    <t>Male</t>
  </si>
  <si>
    <t>Female</t>
  </si>
  <si>
    <t>Student complaints</t>
  </si>
  <si>
    <t>Academic issue</t>
  </si>
  <si>
    <t>Administrative</t>
  </si>
  <si>
    <t xml:space="preserve">Residential </t>
  </si>
  <si>
    <t>Other</t>
  </si>
  <si>
    <t xml:space="preserve">   • Less than one week to resolve case</t>
  </si>
  <si>
    <t xml:space="preserve">   • One - three weeks to resolve case</t>
  </si>
  <si>
    <t xml:space="preserve">   • More than three weeks to resolve case</t>
  </si>
  <si>
    <t xml:space="preserve">   • Completed this year</t>
  </si>
  <si>
    <t>Type of case</t>
  </si>
  <si>
    <t>Indigenous Australians</t>
  </si>
  <si>
    <t xml:space="preserve">   • Initial contact/queries</t>
  </si>
  <si>
    <t>All Student complaints</t>
  </si>
  <si>
    <t xml:space="preserve">   • Formal cases/complaints</t>
  </si>
  <si>
    <t>Student Complaints' is defined as the number of complaints from students and reported to the Student Complaints Office. The compliant categories include: median number of days for complaint resolution (receiving from till mutually agreed resolution, in days); % of complaints resolved within 10 days; number of complaints per Faculty; % of complaints that are academic, residential or administrative in nature. All should be broken down by gender.</t>
  </si>
  <si>
    <t>HR4 - Total number of incidents of discrimination and corrective actions taken.
HR11 - Number of grievances related to human rights filed, addressed, and resolved through formal grievance mechanisms.</t>
  </si>
  <si>
    <t xml:space="preserve">   • Cases completed</t>
  </si>
  <si>
    <t xml:space="preserve">   • Cases ongoing</t>
  </si>
  <si>
    <t xml:space="preserve">   • Initial contact</t>
  </si>
  <si>
    <t xml:space="preserve">   • ********</t>
  </si>
  <si>
    <t xml:space="preserve">   • Workload</t>
  </si>
  <si>
    <t xml:space="preserve">   • Management Style</t>
  </si>
  <si>
    <t xml:space="preserve">   • Inter Personal Conflict</t>
  </si>
  <si>
    <t xml:space="preserve">   • Inappropriate Behaviour</t>
  </si>
  <si>
    <t xml:space="preserve">   • Conduct</t>
  </si>
  <si>
    <t xml:space="preserve">   • Bullying</t>
  </si>
  <si>
    <t xml:space="preserve">   • Behaviour</t>
  </si>
  <si>
    <t>Type of case (enquiries and complaints)</t>
  </si>
  <si>
    <t xml:space="preserve">   • Cases completed this year</t>
  </si>
  <si>
    <t>Professional and Administrative staff</t>
  </si>
  <si>
    <t>Academic staff</t>
  </si>
  <si>
    <t>All staff</t>
  </si>
  <si>
    <t>Incidents of grievances, bullying or discrimination</t>
  </si>
  <si>
    <t>Grievances and Discrimination Incidents</t>
  </si>
  <si>
    <t>Retain a electronic copy of the report generated in SAP, showing the breakdown of the figures below, along with a copy of the university benchmarking report.</t>
  </si>
  <si>
    <r>
      <t>Grievances and Discrimination incident statistics should be sourced from the</t>
    </r>
    <r>
      <rPr>
        <sz val="11"/>
        <rFont val="Calibri"/>
        <family val="2"/>
      </rPr>
      <t xml:space="preserve"> Case Management Report (managed in Excel) and entered into the data entry cells below. </t>
    </r>
    <r>
      <rPr>
        <sz val="11"/>
        <rFont val="Calibri"/>
        <family val="2"/>
      </rPr>
      <t/>
    </r>
  </si>
  <si>
    <t>Grievances and Discrimination incidents' includes data in relating to the number of incidents of interpersonal conflicts, bullying, threatening behaviour and assaults. The data relates to University staff only and excludes students which is captured through the Student Complaint Office and Faculties. The data also exclude equal opportunity grievances which is captured through the Equality and Diversity Department. The number of cases completed or ongoing only refers to formal complaints/cases.</t>
  </si>
  <si>
    <r>
      <t>HR4 - Total number of incidents of discrimination and corrective actions taken.
HR9 - Total number of incidents of violations involving rights of indigenous people and actions taken.</t>
    </r>
    <r>
      <rPr>
        <sz val="11"/>
        <color theme="1"/>
        <rFont val="Calibri"/>
        <family val="2"/>
        <scheme val="minor"/>
      </rPr>
      <t xml:space="preserve">
HR11 - Number of grievances related to human rights filed, addressed, and resolved through formal grievance mechanisms.
</t>
    </r>
  </si>
  <si>
    <t>Executive Director, People and Culture</t>
  </si>
  <si>
    <t>Senior Manager, Workplace Relations</t>
  </si>
  <si>
    <t>People and Culture</t>
  </si>
  <si>
    <t>Number of incidents</t>
  </si>
  <si>
    <t>Grievances and discrimination incidents</t>
  </si>
  <si>
    <t>Equality and Diversity Awareness Program (EDAP)</t>
  </si>
  <si>
    <t>Total number of hours of EDAP training completed
Total number of staff undertaking EDAP training</t>
  </si>
  <si>
    <t>Equity and Diversity Centre</t>
  </si>
  <si>
    <t>Pro Vice-Chancellor (Equity and Student Services)</t>
  </si>
  <si>
    <t xml:space="preserve">HR3 - Total hours of employee training on policies and procedures concerning aspects of human rights that are relevant to operations, including the percentage of employees trained.
HR8 - Percentage of security personnel trained in the organization's policies or procedures concerning aspects of human rights that are relevant to operations. 
</t>
  </si>
  <si>
    <t xml:space="preserve">The Equality and Diversity Awareness Program aims to promote the understanding and practice of human rights. The university and its staff also have legal obligations to provide an equitable and non-discriminatory work and learning environment. The primary objective of the program is to provide an interactive forum where staff can clarify issues and update their understanding and knowledge of equity matters.'Equality and Diversity Awareness Program' is defined as the number of total number of staff and total number of hours of Equality and Diversity Awareness Program training. This indicator also identifies the number of sercuity staff who have undertaken EDAP training. </t>
  </si>
  <si>
    <r>
      <t>The number of staff completing EDAP training during the calendar year can be sourced from the EDC Spreadsheet</t>
    </r>
    <r>
      <rPr>
        <sz val="11"/>
        <color theme="1"/>
        <rFont val="Calibri"/>
        <family val="2"/>
        <scheme val="minor"/>
      </rPr>
      <t xml:space="preserve">. The number of staff should be entered into the data entry cells below. The spreadsheet automatically multiplies the number of training hours using (four hours of face-to-face training is conducted at the University). </t>
    </r>
  </si>
  <si>
    <r>
      <t>Retain a copy of the</t>
    </r>
    <r>
      <rPr>
        <sz val="11"/>
        <rFont val="Calibri"/>
        <family val="2"/>
      </rPr>
      <t xml:space="preserve"> </t>
    </r>
    <r>
      <rPr>
        <sz val="11"/>
        <rFont val="Calibri"/>
        <family val="2"/>
      </rPr>
      <t>EDC Spreadsheet</t>
    </r>
    <r>
      <rPr>
        <sz val="11"/>
        <color theme="1"/>
        <rFont val="Calibri"/>
        <family val="2"/>
        <scheme val="minor"/>
      </rPr>
      <t xml:space="preserve"> that collates and sums the number of staff completing EDAP training. </t>
    </r>
  </si>
  <si>
    <t>Security Staff</t>
  </si>
  <si>
    <t>Data</t>
  </si>
  <si>
    <t>Number of staff completing training (all campuses)</t>
  </si>
  <si>
    <t>Hours of face-to-face training</t>
  </si>
  <si>
    <t>TOTAL hours of training</t>
  </si>
  <si>
    <t>Ombudsman incidents</t>
  </si>
  <si>
    <t>Number of complaints from students and staff</t>
  </si>
  <si>
    <t>University Ombudsman</t>
  </si>
  <si>
    <r>
      <t>HR4 - Total number of incidents of discrimination and corrective actions taken.</t>
    </r>
    <r>
      <rPr>
        <sz val="11"/>
        <color theme="1"/>
        <rFont val="Calibri"/>
        <family val="2"/>
        <scheme val="minor"/>
      </rPr>
      <t xml:space="preserve">
HR11 - Number of grievances related to human rights filed, addressed, and resolved through formal grievance mechanisms.
</t>
    </r>
  </si>
  <si>
    <t>Complaints handled by the University Ombudsman, listed by category, gender, time taken to resolve, and the type of case.</t>
  </si>
  <si>
    <t xml:space="preserve">Retain a copy of the Annual Report of the University Ombudsman that reflects the figures outlined below. </t>
  </si>
  <si>
    <t>Complaints and enquiries to the Ombudsman</t>
  </si>
  <si>
    <t>People who made contact with the Ombudsman</t>
  </si>
  <si>
    <t>All people</t>
  </si>
  <si>
    <t>Categories</t>
  </si>
  <si>
    <t xml:space="preserve">   • Initial contact/enquiries</t>
  </si>
  <si>
    <t xml:space="preserve">   • Academic Staff</t>
  </si>
  <si>
    <t xml:space="preserve">   • Professional/General staff</t>
  </si>
  <si>
    <t xml:space="preserve">   • Undergraduate student</t>
  </si>
  <si>
    <t xml:space="preserve">   • Postgraduate student</t>
  </si>
  <si>
    <t xml:space="preserve">   • External</t>
  </si>
  <si>
    <t xml:space="preserve">   • No info</t>
  </si>
  <si>
    <t>Gender</t>
  </si>
  <si>
    <t xml:space="preserve">   • Male</t>
  </si>
  <si>
    <t>Academic</t>
  </si>
  <si>
    <t xml:space="preserve">   • Female</t>
  </si>
  <si>
    <t>Administration</t>
  </si>
  <si>
    <t xml:space="preserve">   • Other/no info</t>
  </si>
  <si>
    <t>College/housing</t>
  </si>
  <si>
    <t>Show cause</t>
  </si>
  <si>
    <t>Release letter</t>
  </si>
  <si>
    <t>Interpersonal</t>
  </si>
  <si>
    <t>Fees</t>
  </si>
  <si>
    <t>VRS</t>
  </si>
  <si>
    <t>Plagiarism</t>
  </si>
  <si>
    <t>DEEWR/Visa</t>
  </si>
  <si>
    <t>Misconduct</t>
  </si>
  <si>
    <t>No information</t>
  </si>
  <si>
    <t>Promotion</t>
  </si>
  <si>
    <t>Industrial/Union</t>
  </si>
  <si>
    <t>Appeal</t>
  </si>
  <si>
    <t>Harassment and discrimination incidents</t>
  </si>
  <si>
    <t>Equity &amp; Diversity</t>
  </si>
  <si>
    <t>Equity &amp; Diversity Coordinator</t>
  </si>
  <si>
    <r>
      <t xml:space="preserve">HR4 - Total number of incidents of discrimination and corrective actions taken.
</t>
    </r>
    <r>
      <rPr>
        <sz val="11"/>
        <color theme="1"/>
        <rFont val="Calibri"/>
        <family val="2"/>
        <scheme val="minor"/>
      </rPr>
      <t>HR11 - Number of grievances related to human rights filed, addressed, and resolved through formal grievance mechanisms.</t>
    </r>
  </si>
  <si>
    <r>
      <t>Harassment and discrimination incidents' includes data in relation to the number of enquiries and incidents of conflicts , especially to do with harassment, discrimination, or bullying. The data relates to University staff and students. The data generally excludes employment related complaints (dealt with by People &amp; Culture for staff) and other student complaints (dealt with by the Student Co</t>
    </r>
    <r>
      <rPr>
        <sz val="11"/>
        <rFont val="Calibri"/>
        <family val="2"/>
        <scheme val="minor"/>
      </rPr>
      <t xml:space="preserve">mplaints office). Data however includes initial contacts which may not constitute harassment or discrimination and require referrals to other university resolution mechanisms.   </t>
    </r>
  </si>
  <si>
    <t>Harassment and Discrimination Incidents</t>
  </si>
  <si>
    <t>Complainant information:</t>
  </si>
  <si>
    <t>Incidents of harassment or discrimination</t>
  </si>
  <si>
    <t>Staff</t>
  </si>
  <si>
    <t>Students</t>
  </si>
  <si>
    <t>Discrimination (Age)</t>
  </si>
  <si>
    <t>Discrimination (Breast Feeding)</t>
  </si>
  <si>
    <t>Not available</t>
  </si>
  <si>
    <t>Discrimination (Impairment)</t>
  </si>
  <si>
    <t>Discrimination (Industrial Activity)</t>
  </si>
  <si>
    <t>Discrimination (Lawful Sexual Activity)</t>
  </si>
  <si>
    <t>Discrimination (Sexual Orientation)</t>
  </si>
  <si>
    <t>Discrimination (Marital Status)</t>
  </si>
  <si>
    <t>Discrimination (Physical features)</t>
  </si>
  <si>
    <t>Discrimination (Political belief or activity)</t>
  </si>
  <si>
    <t>Discrimination (Personal relationship)</t>
  </si>
  <si>
    <t>Discrimination (Pregnancy)</t>
  </si>
  <si>
    <t>Discrimination (Race/or religious belief or activity)</t>
  </si>
  <si>
    <t>Discrimination (Sex)</t>
  </si>
  <si>
    <t>Discrimination (Gender Identity)</t>
  </si>
  <si>
    <t>Discrimination (Parental or Carer Status)</t>
  </si>
  <si>
    <t>Discrimination (Other)</t>
  </si>
  <si>
    <t>Bullying</t>
  </si>
  <si>
    <t>Sexual Harassment</t>
  </si>
  <si>
    <t>Employment Related</t>
  </si>
  <si>
    <t>Race and/or Religious Vilification</t>
  </si>
  <si>
    <t>Unknown / confidential</t>
  </si>
  <si>
    <t>Violations of Indigenous Australians' rights</t>
  </si>
  <si>
    <t>Total number of incidents of violations involving rights of Indigenous Australians and actions taken.</t>
  </si>
  <si>
    <t>Director, Indigenous Education; Director, Equity and Student Support Services</t>
  </si>
  <si>
    <t>HR9 - Total number of incidents of violations involving rights of indigenous people and actions taken.</t>
  </si>
  <si>
    <t xml:space="preserve">Any incidents of violations involving rights of Indigenous Australians at the University should be notified to the Director, along with actions taken in response to the indecent. The definition of 'indigenous rights' is in line with the ILO Conventions 107 and 169 (http://www.ilo.org/indigenous/lang--en/index.htm). </t>
  </si>
  <si>
    <t>The Director, Indigenous Education works closely with staff across the University in Indigenous Australian support roles, covering both staff and students. Any incidents of violations involving rights of Indigenous Australians at the University should be notified to the Director, along with actions taken in response to the indecent. It should include people at the University and those affected by its actions (i.e. surrounding communities).</t>
  </si>
  <si>
    <t>Retain a copy of any communication confirming that there was no incident, or a copy of communications/reports relevant to any violation reported.</t>
  </si>
  <si>
    <t>All staff and students</t>
  </si>
  <si>
    <t>Total number of incidents of violations involving rights of Indigenous Australians</t>
  </si>
  <si>
    <t>Data on Grievances and Discrimination incident statistics should be sourced from the Case Management Report (managed in Excel) and entered into the data entry cells below. Data should be only for cases from that year (presuming that a formal case is resolved in the next year).</t>
  </si>
  <si>
    <t>The number of complaints should be sourced from the University Ombudsman (as submitted for the Ombudsman's Annual Report). The number of complaints within specific categories should be entered into the data entry cells provided below (at the end of a year, data from 'open' cases is also carried into the next year)</t>
  </si>
  <si>
    <t>Equity Training &amp; Student Diversity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</si>
</sst>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3" x14ac:knownFonts="1">
    <font>
      <sz val="11"/>
      <color theme="1"/>
      <name val="Calibri"/>
      <family val="2"/>
      <scheme val="minor"/>
    </font>
    <font>
      <sz val="11"/>
      <name val="Calibri"/>
      <family val="2"/>
    </font>
    <font>
      <sz val="11"/>
      <color theme="1"/>
      <name val="Calibri"/>
      <family val="2"/>
      <scheme val="minor"/>
    </font>
    <font>
      <b/>
      <sz val="11"/>
      <color theme="1"/>
      <name val="Calibri"/>
      <family val="2"/>
      <scheme val="minor"/>
    </font>
    <font>
      <b/>
      <sz val="20"/>
      <color theme="1"/>
      <name val="Helvetica"/>
      <family val="2"/>
    </font>
    <font>
      <b/>
      <sz val="11"/>
      <name val="Calibri"/>
      <family val="2"/>
      <scheme val="minor"/>
    </font>
    <font>
      <sz val="11"/>
      <name val="Calibri"/>
      <family val="2"/>
      <scheme val="minor"/>
    </font>
    <font>
      <sz val="11"/>
      <color theme="0" tint="-0.34998626667073579"/>
      <name val="Calibri"/>
      <family val="2"/>
      <scheme val="minor"/>
    </font>
    <font>
      <sz val="11"/>
      <color rgb="FFFF0000"/>
      <name val="Calibri"/>
      <family val="2"/>
      <scheme val="minor"/>
    </font>
    <font>
      <b/>
      <sz val="11"/>
      <color indexed="8"/>
      <name val="Calibri"/>
      <family val="2"/>
    </font>
    <font>
      <sz val="11"/>
      <color indexed="8"/>
      <name val="Calibri"/>
      <family val="2"/>
    </font>
    <font>
      <sz val="11"/>
      <color indexed="55"/>
      <name val="Calibri"/>
      <family val="2"/>
    </font>
    <font>
      <b/>
      <i/>
      <sz val="11"/>
      <color indexed="10"/>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indexed="9"/>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116">
    <xf numFmtId="0" fontId="0" fillId="0" borderId="0" xfId="0"/>
    <xf numFmtId="0" fontId="0" fillId="2" borderId="0" xfId="0" applyFill="1"/>
    <xf numFmtId="0" fontId="4"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5" fillId="3" borderId="9" xfId="0" applyFont="1" applyFill="1" applyBorder="1"/>
    <xf numFmtId="0" fontId="3" fillId="2" borderId="9" xfId="0" applyFont="1" applyFill="1" applyBorder="1"/>
    <xf numFmtId="0" fontId="3" fillId="3" borderId="9" xfId="0" applyFont="1" applyFill="1" applyBorder="1"/>
    <xf numFmtId="0" fontId="0" fillId="2" borderId="10" xfId="0" applyFill="1" applyBorder="1" applyAlignment="1">
      <alignment horizontal="left"/>
    </xf>
    <xf numFmtId="0" fontId="0" fillId="2" borderId="11" xfId="0" applyFill="1" applyBorder="1" applyAlignment="1">
      <alignment horizontal="left"/>
    </xf>
    <xf numFmtId="0" fontId="5" fillId="3" borderId="9" xfId="0" applyFont="1" applyFill="1" applyBorder="1" applyAlignment="1">
      <alignment vertical="top"/>
    </xf>
    <xf numFmtId="0" fontId="3" fillId="3" borderId="9" xfId="0" applyFont="1" applyFill="1" applyBorder="1" applyAlignment="1">
      <alignment horizontal="right"/>
    </xf>
    <xf numFmtId="0" fontId="0" fillId="2" borderId="0" xfId="0" applyFill="1" applyBorder="1" applyAlignment="1">
      <alignment wrapText="1"/>
    </xf>
    <xf numFmtId="0" fontId="0" fillId="2" borderId="12" xfId="0" applyFill="1" applyBorder="1" applyAlignment="1">
      <alignment horizontal="left"/>
    </xf>
    <xf numFmtId="0" fontId="3" fillId="3" borderId="11" xfId="0" applyFont="1" applyFill="1" applyBorder="1" applyAlignment="1">
      <alignment horizontal="right"/>
    </xf>
    <xf numFmtId="0" fontId="3" fillId="3" borderId="9" xfId="0" applyFont="1" applyFill="1" applyBorder="1" applyAlignment="1">
      <alignment wrapText="1"/>
    </xf>
    <xf numFmtId="164" fontId="3" fillId="3" borderId="9" xfId="1" applyNumberFormat="1" applyFont="1" applyFill="1" applyBorder="1"/>
    <xf numFmtId="164" fontId="3" fillId="2" borderId="9" xfId="1" applyNumberFormat="1" applyFont="1" applyFill="1" applyBorder="1"/>
    <xf numFmtId="0" fontId="0" fillId="2" borderId="9" xfId="0" applyFill="1" applyBorder="1"/>
    <xf numFmtId="164" fontId="2" fillId="4" borderId="9" xfId="1" applyNumberFormat="1" applyFont="1" applyFill="1" applyBorder="1"/>
    <xf numFmtId="164" fontId="3" fillId="4" borderId="9" xfId="1" applyNumberFormat="1" applyFont="1" applyFill="1" applyBorder="1"/>
    <xf numFmtId="164" fontId="2" fillId="2" borderId="9" xfId="1" applyNumberFormat="1" applyFont="1" applyFill="1" applyBorder="1"/>
    <xf numFmtId="164" fontId="7" fillId="2" borderId="9" xfId="1" applyNumberFormat="1" applyFont="1" applyFill="1" applyBorder="1" applyAlignment="1">
      <alignment horizontal="right"/>
    </xf>
    <xf numFmtId="0" fontId="3" fillId="2" borderId="13" xfId="0" applyFont="1" applyFill="1" applyBorder="1"/>
    <xf numFmtId="0" fontId="0" fillId="2" borderId="12" xfId="0" applyFill="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0" fontId="8" fillId="2" borderId="0" xfId="0" applyFont="1" applyFill="1" applyBorder="1" applyAlignment="1">
      <alignment horizontal="left"/>
    </xf>
    <xf numFmtId="9" fontId="0" fillId="2" borderId="0" xfId="2" applyFont="1" applyFill="1"/>
    <xf numFmtId="0" fontId="0" fillId="4" borderId="9" xfId="0" applyFill="1" applyBorder="1"/>
    <xf numFmtId="164" fontId="7" fillId="4" borderId="9" xfId="1" applyNumberFormat="1" applyFont="1" applyFill="1" applyBorder="1" applyAlignment="1">
      <alignment horizontal="right"/>
    </xf>
    <xf numFmtId="0" fontId="3" fillId="2" borderId="9" xfId="0" applyFont="1" applyFill="1" applyBorder="1" applyAlignment="1">
      <alignment wrapText="1"/>
    </xf>
    <xf numFmtId="0" fontId="3" fillId="2" borderId="0" xfId="0" applyFont="1" applyFill="1" applyBorder="1"/>
    <xf numFmtId="0" fontId="8" fillId="2" borderId="0" xfId="0" applyFont="1" applyFill="1"/>
    <xf numFmtId="0" fontId="0" fillId="2" borderId="9" xfId="0" applyFill="1" applyBorder="1" applyAlignment="1">
      <alignment wrapText="1"/>
    </xf>
    <xf numFmtId="164" fontId="2" fillId="2" borderId="9" xfId="1" applyNumberFormat="1" applyFont="1" applyFill="1" applyBorder="1" applyProtection="1">
      <protection locked="0"/>
    </xf>
    <xf numFmtId="164" fontId="2" fillId="0" borderId="9" xfId="1" applyNumberFormat="1" applyFont="1" applyFill="1" applyBorder="1"/>
    <xf numFmtId="0" fontId="3" fillId="2" borderId="0" xfId="0" applyFont="1" applyFill="1" applyBorder="1" applyAlignment="1">
      <alignment horizontal="left" vertical="top"/>
    </xf>
    <xf numFmtId="0" fontId="0" fillId="2" borderId="0" xfId="0" applyFill="1" applyBorder="1" applyAlignment="1">
      <alignment horizontal="left" vertical="top"/>
    </xf>
    <xf numFmtId="0" fontId="9" fillId="5" borderId="9" xfId="0" applyFont="1" applyFill="1" applyBorder="1" applyAlignment="1">
      <alignment wrapText="1"/>
    </xf>
    <xf numFmtId="164" fontId="9" fillId="5" borderId="9" xfId="3" applyNumberFormat="1" applyFont="1" applyFill="1" applyBorder="1" applyAlignment="1">
      <alignment horizontal="center"/>
    </xf>
    <xf numFmtId="0" fontId="0" fillId="5" borderId="0" xfId="0" applyFill="1" applyBorder="1" applyAlignment="1">
      <alignment horizontal="left" vertical="top"/>
    </xf>
    <xf numFmtId="0" fontId="0" fillId="5" borderId="9" xfId="0" applyFill="1" applyBorder="1"/>
    <xf numFmtId="164" fontId="11" fillId="2" borderId="9" xfId="3" applyNumberFormat="1" applyFont="1" applyFill="1" applyBorder="1" applyAlignment="1">
      <alignment horizontal="center"/>
    </xf>
    <xf numFmtId="164" fontId="9" fillId="2" borderId="9" xfId="3" applyNumberFormat="1" applyFont="1" applyFill="1" applyBorder="1" applyAlignment="1">
      <alignment horizontal="center"/>
    </xf>
    <xf numFmtId="164" fontId="1" fillId="2" borderId="9" xfId="3" applyNumberFormat="1" applyFont="1" applyFill="1" applyBorder="1" applyAlignment="1">
      <alignment horizontal="center"/>
    </xf>
    <xf numFmtId="164" fontId="10" fillId="2" borderId="9" xfId="3" applyNumberFormat="1" applyFont="1" applyFill="1" applyBorder="1" applyAlignment="1">
      <alignment horizontal="center"/>
    </xf>
    <xf numFmtId="9" fontId="2" fillId="2" borderId="0" xfId="2" applyFont="1" applyFill="1" applyBorder="1"/>
    <xf numFmtId="0" fontId="1" fillId="5" borderId="9" xfId="0" applyFont="1" applyFill="1" applyBorder="1"/>
    <xf numFmtId="0" fontId="9" fillId="2" borderId="9" xfId="0" applyFont="1" applyFill="1" applyBorder="1"/>
    <xf numFmtId="164" fontId="10" fillId="2" borderId="9" xfId="3" applyNumberFormat="1" applyFont="1" applyFill="1" applyBorder="1"/>
    <xf numFmtId="164" fontId="10" fillId="2" borderId="9" xfId="3" applyNumberFormat="1" applyFont="1" applyFill="1" applyBorder="1" applyProtection="1">
      <protection locked="0"/>
    </xf>
    <xf numFmtId="0" fontId="12" fillId="2" borderId="0" xfId="0" applyFont="1" applyFill="1"/>
    <xf numFmtId="164" fontId="3" fillId="2" borderId="9" xfId="0" applyNumberFormat="1" applyFont="1" applyFill="1" applyBorder="1"/>
    <xf numFmtId="0" fontId="0" fillId="2" borderId="0" xfId="0" applyFill="1" applyBorder="1" applyAlignment="1"/>
    <xf numFmtId="0" fontId="0" fillId="2" borderId="4" xfId="0" applyFill="1" applyBorder="1" applyAlignment="1"/>
    <xf numFmtId="164" fontId="6" fillId="2" borderId="9" xfId="1" applyNumberFormat="1" applyFont="1" applyFill="1" applyBorder="1"/>
    <xf numFmtId="164" fontId="3" fillId="2" borderId="9" xfId="1" applyNumberFormat="1" applyFont="1" applyFill="1" applyBorder="1" applyAlignment="1">
      <alignment horizontal="center"/>
    </xf>
    <xf numFmtId="164" fontId="6" fillId="0" borderId="9" xfId="1" applyNumberFormat="1" applyFont="1" applyFill="1" applyBorder="1" applyAlignment="1">
      <alignment horizontal="right"/>
    </xf>
    <xf numFmtId="164" fontId="6" fillId="0" borderId="9" xfId="1" applyNumberFormat="1" applyFont="1" applyFill="1" applyBorder="1"/>
    <xf numFmtId="9" fontId="0" fillId="2" borderId="0" xfId="0" applyNumberFormat="1" applyFill="1"/>
    <xf numFmtId="164" fontId="6" fillId="2" borderId="9" xfId="1" applyNumberFormat="1" applyFont="1" applyFill="1" applyBorder="1" applyAlignment="1">
      <alignment horizontal="right"/>
    </xf>
    <xf numFmtId="0" fontId="6" fillId="2" borderId="9" xfId="0" applyFont="1" applyFill="1" applyBorder="1"/>
    <xf numFmtId="0" fontId="3" fillId="2" borderId="0" xfId="0" applyFont="1" applyFill="1" applyBorder="1" applyAlignment="1">
      <alignment horizontal="right"/>
    </xf>
    <xf numFmtId="164" fontId="2" fillId="2" borderId="0" xfId="1" applyNumberFormat="1" applyFont="1" applyFill="1" applyBorder="1" applyProtection="1">
      <protection locked="0"/>
    </xf>
    <xf numFmtId="0" fontId="8" fillId="2" borderId="0" xfId="0" applyFont="1" applyFill="1" applyAlignment="1">
      <alignment horizontal="left" wrapText="1"/>
    </xf>
    <xf numFmtId="0" fontId="3" fillId="3" borderId="21" xfId="0" applyFont="1" applyFill="1" applyBorder="1" applyAlignment="1">
      <alignment horizontal="left" vertical="top"/>
    </xf>
    <xf numFmtId="0" fontId="3" fillId="3" borderId="23" xfId="0" applyFont="1" applyFill="1" applyBorder="1" applyAlignment="1">
      <alignment horizontal="left" vertical="top"/>
    </xf>
    <xf numFmtId="0" fontId="3" fillId="3" borderId="22" xfId="0" applyFont="1" applyFill="1" applyBorder="1" applyAlignment="1">
      <alignment horizontal="left" vertical="top"/>
    </xf>
    <xf numFmtId="0" fontId="0" fillId="2" borderId="18" xfId="0" quotePrefix="1" applyFill="1" applyBorder="1" applyAlignment="1">
      <alignment horizontal="left" vertical="top" wrapText="1"/>
    </xf>
    <xf numFmtId="0" fontId="0" fillId="2" borderId="19" xfId="0" quotePrefix="1" applyFill="1" applyBorder="1" applyAlignment="1">
      <alignment horizontal="left" vertical="top" wrapText="1"/>
    </xf>
    <xf numFmtId="0" fontId="0" fillId="2" borderId="20" xfId="0" quotePrefix="1" applyFill="1" applyBorder="1" applyAlignment="1">
      <alignment horizontal="left" vertical="top" wrapText="1"/>
    </xf>
    <xf numFmtId="0" fontId="0" fillId="2" borderId="13" xfId="0" quotePrefix="1" applyFill="1" applyBorder="1" applyAlignment="1">
      <alignment horizontal="left" vertical="top" wrapText="1"/>
    </xf>
    <xf numFmtId="0" fontId="0" fillId="2" borderId="0" xfId="0" quotePrefix="1" applyFill="1" applyBorder="1" applyAlignment="1">
      <alignment horizontal="left" vertical="top" wrapText="1"/>
    </xf>
    <xf numFmtId="0" fontId="0" fillId="2" borderId="14" xfId="0" quotePrefix="1" applyFill="1" applyBorder="1" applyAlignment="1">
      <alignment horizontal="left" vertical="top" wrapText="1"/>
    </xf>
    <xf numFmtId="0" fontId="0" fillId="2" borderId="15" xfId="0" quotePrefix="1" applyFill="1" applyBorder="1" applyAlignment="1">
      <alignment horizontal="left" vertical="top" wrapText="1"/>
    </xf>
    <xf numFmtId="0" fontId="0" fillId="2" borderId="16" xfId="0" quotePrefix="1" applyFill="1" applyBorder="1" applyAlignment="1">
      <alignment horizontal="left" vertical="top" wrapText="1"/>
    </xf>
    <xf numFmtId="0" fontId="0" fillId="2" borderId="17" xfId="0" quotePrefix="1"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20"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xf>
    <xf numFmtId="0" fontId="0" fillId="2" borderId="19" xfId="0" applyFill="1" applyBorder="1" applyAlignment="1">
      <alignment horizontal="left" vertical="top"/>
    </xf>
    <xf numFmtId="0" fontId="0" fillId="2" borderId="20" xfId="0" applyFill="1" applyBorder="1" applyAlignment="1">
      <alignment horizontal="left" vertical="top"/>
    </xf>
    <xf numFmtId="0" fontId="0" fillId="2" borderId="15" xfId="0"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9" xfId="0" applyFill="1" applyBorder="1" applyAlignment="1">
      <alignment horizontal="left" vertical="top" wrapText="1"/>
    </xf>
    <xf numFmtId="0" fontId="0" fillId="2" borderId="9" xfId="0" applyFill="1" applyBorder="1" applyAlignment="1">
      <alignment horizontal="left" vertical="top"/>
    </xf>
    <xf numFmtId="0" fontId="0" fillId="2" borderId="12" xfId="0" applyFill="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5" xfId="0" applyFill="1" applyBorder="1" applyAlignment="1">
      <alignment horizontal="center" wrapText="1"/>
    </xf>
    <xf numFmtId="0" fontId="0" fillId="2" borderId="0" xfId="0" applyFill="1" applyAlignment="1">
      <alignment horizontal="center" wrapText="1"/>
    </xf>
    <xf numFmtId="0" fontId="6" fillId="2" borderId="9" xfId="0" applyFont="1" applyFill="1" applyBorder="1" applyAlignment="1">
      <alignment horizontal="left" vertical="top" wrapText="1"/>
    </xf>
    <xf numFmtId="0" fontId="6" fillId="2" borderId="9" xfId="0" applyFont="1" applyFill="1" applyBorder="1" applyAlignment="1">
      <alignment horizontal="left" vertical="top"/>
    </xf>
    <xf numFmtId="0" fontId="3" fillId="3" borderId="9" xfId="0" applyFont="1" applyFill="1" applyBorder="1" applyAlignment="1">
      <alignment horizontal="left" vertical="top"/>
    </xf>
    <xf numFmtId="0" fontId="0" fillId="2" borderId="9" xfId="0" quotePrefix="1" applyFill="1" applyBorder="1" applyAlignment="1">
      <alignment horizontal="left" vertical="top" wrapText="1"/>
    </xf>
    <xf numFmtId="0" fontId="0" fillId="2" borderId="9" xfId="0" applyFill="1" applyBorder="1" applyAlignment="1">
      <alignment horizontal="left"/>
    </xf>
    <xf numFmtId="0" fontId="8" fillId="2" borderId="1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 xfId="0" applyFont="1" applyFill="1" applyBorder="1" applyAlignment="1">
      <alignment horizontal="left" vertical="top" wrapText="1"/>
    </xf>
    <xf numFmtId="0" fontId="0" fillId="2" borderId="0" xfId="0" applyFill="1" applyBorder="1" applyAlignment="1">
      <alignment horizontal="left" wrapText="1"/>
    </xf>
    <xf numFmtId="0" fontId="0" fillId="2" borderId="0" xfId="0" applyFill="1" applyBorder="1" applyAlignment="1">
      <alignment horizontal="left"/>
    </xf>
  </cellXfs>
  <cellStyles count="5">
    <cellStyle name="Comma" xfId="1" builtinId="3"/>
    <cellStyle name="Comma 2" xfId="3"/>
    <cellStyle name="Normal" xfId="0" builtinId="0"/>
    <cellStyle name="Percent" xfId="2"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3</xdr:row>
      <xdr:rowOff>38100</xdr:rowOff>
    </xdr:from>
    <xdr:to>
      <xdr:col>10</xdr:col>
      <xdr:colOff>713317</xdr:colOff>
      <xdr:row>5</xdr:row>
      <xdr:rowOff>119592</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781800" y="762000"/>
          <a:ext cx="3875617"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858308</xdr:colOff>
      <xdr:row>1</xdr:row>
      <xdr:rowOff>144992</xdr:rowOff>
    </xdr:from>
    <xdr:to>
      <xdr:col>10</xdr:col>
      <xdr:colOff>640291</xdr:colOff>
      <xdr:row>3</xdr:row>
      <xdr:rowOff>78317</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154333" y="345017"/>
          <a:ext cx="3868208"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2181225</xdr:colOff>
      <xdr:row>1</xdr:row>
      <xdr:rowOff>123825</xdr:rowOff>
    </xdr:from>
    <xdr:ext cx="3877733"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4876800" y="314325"/>
          <a:ext cx="3877733"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238125</xdr:colOff>
      <xdr:row>1</xdr:row>
      <xdr:rowOff>38100</xdr:rowOff>
    </xdr:from>
    <xdr:to>
      <xdr:col>10</xdr:col>
      <xdr:colOff>701489</xdr:colOff>
      <xdr:row>2</xdr:row>
      <xdr:rowOff>161925</xdr:rowOff>
    </xdr:to>
    <xdr:pic>
      <xdr:nvPicPr>
        <xdr:cNvPr id="30770"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686550" y="619125"/>
          <a:ext cx="38766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1485900</xdr:colOff>
      <xdr:row>1</xdr:row>
      <xdr:rowOff>200025</xdr:rowOff>
    </xdr:from>
    <xdr:to>
      <xdr:col>13</xdr:col>
      <xdr:colOff>66675</xdr:colOff>
      <xdr:row>3</xdr:row>
      <xdr:rowOff>133350</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410450" y="400050"/>
          <a:ext cx="3867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1485900</xdr:colOff>
      <xdr:row>1</xdr:row>
      <xdr:rowOff>200025</xdr:rowOff>
    </xdr:from>
    <xdr:to>
      <xdr:col>13</xdr:col>
      <xdr:colOff>66675</xdr:colOff>
      <xdr:row>3</xdr:row>
      <xdr:rowOff>133350</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077075" y="400050"/>
          <a:ext cx="3867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R49"/>
  <sheetViews>
    <sheetView zoomScale="90" zoomScaleNormal="90" workbookViewId="0">
      <selection activeCell="B1" sqref="B1"/>
    </sheetView>
  </sheetViews>
  <sheetFormatPr defaultRowHeight="15" x14ac:dyDescent="0.25"/>
  <cols>
    <col min="1" max="1" width="3.7109375" style="1" customWidth="1"/>
    <col min="2" max="2" width="3.42578125" style="1" customWidth="1"/>
    <col min="3" max="3" width="37.42578125" style="1" customWidth="1"/>
    <col min="4" max="5" width="12.42578125" style="1" customWidth="1"/>
    <col min="6" max="6" width="19.5703125" style="1" customWidth="1"/>
    <col min="7" max="7" width="9.140625" style="1"/>
    <col min="8" max="8" width="27.28515625" style="1" customWidth="1"/>
    <col min="9" max="11" width="11.85546875" style="1" customWidth="1"/>
    <col min="12" max="12" width="3.140625" style="1" customWidth="1"/>
    <col min="13" max="13" width="9.140625" style="1"/>
    <col min="14" max="14" width="27.85546875" style="1" customWidth="1"/>
    <col min="15" max="16384" width="9.140625" style="1"/>
  </cols>
  <sheetData>
    <row r="1" spans="2:12" ht="15.75" thickBot="1" x14ac:dyDescent="0.3"/>
    <row r="2" spans="2:12" ht="26.25" x14ac:dyDescent="0.4">
      <c r="B2" s="2" t="s">
        <v>80</v>
      </c>
      <c r="C2" s="3"/>
      <c r="D2" s="3"/>
      <c r="E2" s="3"/>
      <c r="F2" s="3"/>
      <c r="G2" s="3"/>
      <c r="H2" s="3"/>
      <c r="I2" s="3"/>
      <c r="J2" s="3"/>
      <c r="K2" s="3"/>
      <c r="L2" s="4"/>
    </row>
    <row r="3" spans="2:12" x14ac:dyDescent="0.25">
      <c r="B3" s="7"/>
      <c r="C3" s="5"/>
      <c r="D3" s="5"/>
      <c r="E3" s="5"/>
      <c r="F3" s="5"/>
      <c r="G3" s="5"/>
      <c r="H3" s="5"/>
      <c r="I3" s="5"/>
      <c r="J3" s="5"/>
      <c r="K3" s="5"/>
      <c r="L3" s="6"/>
    </row>
    <row r="4" spans="2:12" x14ac:dyDescent="0.25">
      <c r="B4" s="7"/>
      <c r="C4" s="11" t="s">
        <v>9</v>
      </c>
      <c r="D4" s="98" t="s">
        <v>80</v>
      </c>
      <c r="E4" s="99"/>
      <c r="F4" s="100"/>
      <c r="G4" s="5"/>
      <c r="H4" s="5"/>
      <c r="I4" s="5"/>
      <c r="J4" s="5"/>
      <c r="K4" s="5"/>
      <c r="L4" s="6"/>
    </row>
    <row r="5" spans="2:12" x14ac:dyDescent="0.25">
      <c r="B5" s="7"/>
      <c r="C5" s="11" t="s">
        <v>10</v>
      </c>
      <c r="D5" s="101" t="s">
        <v>81</v>
      </c>
      <c r="E5" s="102"/>
      <c r="F5" s="103"/>
      <c r="G5" s="5"/>
      <c r="H5" s="5"/>
      <c r="I5" s="5"/>
      <c r="J5" s="5"/>
      <c r="K5" s="5"/>
      <c r="L5" s="6"/>
    </row>
    <row r="6" spans="2:12" x14ac:dyDescent="0.25">
      <c r="B6" s="7"/>
      <c r="C6" s="11" t="s">
        <v>0</v>
      </c>
      <c r="D6" s="98" t="s">
        <v>69</v>
      </c>
      <c r="E6" s="99"/>
      <c r="F6" s="100"/>
      <c r="G6" s="5"/>
      <c r="H6" s="5"/>
      <c r="I6" s="5"/>
      <c r="J6" s="5"/>
      <c r="K6" s="5"/>
      <c r="L6" s="6"/>
    </row>
    <row r="7" spans="2:12" x14ac:dyDescent="0.25">
      <c r="B7" s="7"/>
      <c r="C7" s="11" t="s">
        <v>7</v>
      </c>
      <c r="D7" s="13" t="s">
        <v>8</v>
      </c>
      <c r="E7" s="98" t="s">
        <v>82</v>
      </c>
      <c r="F7" s="99"/>
      <c r="G7" s="99"/>
      <c r="H7" s="100"/>
      <c r="I7" s="5"/>
      <c r="L7" s="6"/>
    </row>
    <row r="8" spans="2:12" x14ac:dyDescent="0.25">
      <c r="B8" s="7"/>
      <c r="C8" s="11" t="s">
        <v>1</v>
      </c>
      <c r="D8" s="13" t="s">
        <v>8</v>
      </c>
      <c r="E8" s="98" t="s">
        <v>70</v>
      </c>
      <c r="F8" s="99"/>
      <c r="G8" s="99"/>
      <c r="H8" s="100"/>
      <c r="I8" s="5"/>
      <c r="L8" s="6"/>
    </row>
    <row r="9" spans="2:12" x14ac:dyDescent="0.25">
      <c r="B9" s="7"/>
      <c r="C9" s="5"/>
      <c r="D9" s="5"/>
      <c r="E9" s="5"/>
      <c r="F9" s="5"/>
      <c r="G9" s="5"/>
      <c r="H9" s="5"/>
      <c r="I9" s="5"/>
      <c r="J9" s="5"/>
      <c r="K9" s="5"/>
      <c r="L9" s="6"/>
    </row>
    <row r="10" spans="2:12" ht="32.25" customHeight="1" x14ac:dyDescent="0.25">
      <c r="B10" s="7"/>
      <c r="C10" s="16" t="s">
        <v>4</v>
      </c>
      <c r="D10" s="96" t="s">
        <v>83</v>
      </c>
      <c r="E10" s="97"/>
      <c r="F10" s="97"/>
      <c r="G10" s="97"/>
      <c r="H10" s="97"/>
      <c r="I10" s="97"/>
      <c r="J10" s="97"/>
      <c r="K10" s="97"/>
      <c r="L10" s="6"/>
    </row>
    <row r="11" spans="2:12" x14ac:dyDescent="0.25">
      <c r="B11" s="7"/>
      <c r="C11" s="72" t="s">
        <v>2</v>
      </c>
      <c r="D11" s="75" t="s">
        <v>84</v>
      </c>
      <c r="E11" s="76"/>
      <c r="F11" s="76"/>
      <c r="G11" s="76"/>
      <c r="H11" s="76"/>
      <c r="I11" s="76"/>
      <c r="J11" s="76"/>
      <c r="K11" s="77"/>
      <c r="L11" s="6"/>
    </row>
    <row r="12" spans="2:12" x14ac:dyDescent="0.25">
      <c r="B12" s="7"/>
      <c r="C12" s="73"/>
      <c r="D12" s="78"/>
      <c r="E12" s="79"/>
      <c r="F12" s="79"/>
      <c r="G12" s="79"/>
      <c r="H12" s="79"/>
      <c r="I12" s="79"/>
      <c r="J12" s="79"/>
      <c r="K12" s="80"/>
      <c r="L12" s="6"/>
    </row>
    <row r="13" spans="2:12" x14ac:dyDescent="0.25">
      <c r="B13" s="7"/>
      <c r="C13" s="73"/>
      <c r="D13" s="78"/>
      <c r="E13" s="79"/>
      <c r="F13" s="79"/>
      <c r="G13" s="79"/>
      <c r="H13" s="79"/>
      <c r="I13" s="79"/>
      <c r="J13" s="79"/>
      <c r="K13" s="80"/>
      <c r="L13" s="6"/>
    </row>
    <row r="14" spans="2:12" x14ac:dyDescent="0.25">
      <c r="B14" s="7"/>
      <c r="C14" s="74"/>
      <c r="D14" s="81"/>
      <c r="E14" s="82"/>
      <c r="F14" s="82"/>
      <c r="G14" s="82"/>
      <c r="H14" s="82"/>
      <c r="I14" s="82"/>
      <c r="J14" s="82"/>
      <c r="K14" s="83"/>
      <c r="L14" s="6"/>
    </row>
    <row r="15" spans="2:12" x14ac:dyDescent="0.25">
      <c r="B15" s="7"/>
      <c r="C15" s="5"/>
      <c r="D15" s="5"/>
      <c r="E15" s="5"/>
      <c r="F15" s="5"/>
      <c r="G15" s="5"/>
      <c r="H15" s="5"/>
      <c r="I15" s="5"/>
      <c r="J15" s="5"/>
      <c r="K15" s="5"/>
      <c r="L15" s="6"/>
    </row>
    <row r="16" spans="2:12" ht="24" customHeight="1" x14ac:dyDescent="0.25">
      <c r="B16" s="7"/>
      <c r="C16" s="72" t="s">
        <v>5</v>
      </c>
      <c r="D16" s="84" t="s">
        <v>158</v>
      </c>
      <c r="E16" s="85"/>
      <c r="F16" s="85"/>
      <c r="G16" s="85"/>
      <c r="H16" s="85"/>
      <c r="I16" s="85"/>
      <c r="J16" s="85"/>
      <c r="K16" s="86"/>
      <c r="L16" s="6"/>
    </row>
    <row r="17" spans="2:18" ht="24" customHeight="1" x14ac:dyDescent="0.25">
      <c r="B17" s="7"/>
      <c r="C17" s="74"/>
      <c r="D17" s="87"/>
      <c r="E17" s="88"/>
      <c r="F17" s="88"/>
      <c r="G17" s="88"/>
      <c r="H17" s="88"/>
      <c r="I17" s="88"/>
      <c r="J17" s="88"/>
      <c r="K17" s="89"/>
      <c r="L17" s="6"/>
    </row>
    <row r="18" spans="2:18" x14ac:dyDescent="0.25">
      <c r="B18" s="7"/>
      <c r="C18" s="72" t="s">
        <v>6</v>
      </c>
      <c r="D18" s="90" t="s">
        <v>85</v>
      </c>
      <c r="E18" s="91"/>
      <c r="F18" s="91"/>
      <c r="G18" s="91"/>
      <c r="H18" s="91"/>
      <c r="I18" s="91"/>
      <c r="J18" s="91"/>
      <c r="K18" s="92"/>
      <c r="L18" s="6"/>
    </row>
    <row r="19" spans="2:18" x14ac:dyDescent="0.25">
      <c r="B19" s="7"/>
      <c r="C19" s="74"/>
      <c r="D19" s="93"/>
      <c r="E19" s="94"/>
      <c r="F19" s="94"/>
      <c r="G19" s="94"/>
      <c r="H19" s="94"/>
      <c r="I19" s="94"/>
      <c r="J19" s="94"/>
      <c r="K19" s="95"/>
      <c r="L19" s="6"/>
    </row>
    <row r="20" spans="2:18" ht="15" customHeight="1" x14ac:dyDescent="0.25">
      <c r="B20" s="7"/>
      <c r="C20" s="43"/>
      <c r="D20" s="44"/>
      <c r="E20" s="44"/>
      <c r="F20" s="44"/>
      <c r="G20" s="44"/>
      <c r="H20" s="44"/>
      <c r="I20" s="44"/>
      <c r="J20" s="44"/>
      <c r="K20" s="44"/>
      <c r="L20" s="6"/>
      <c r="N20" s="71"/>
      <c r="O20" s="71"/>
      <c r="P20" s="71"/>
    </row>
    <row r="21" spans="2:18" ht="15" customHeight="1" x14ac:dyDescent="0.25">
      <c r="B21" s="7"/>
      <c r="C21" s="13"/>
      <c r="D21" s="20" t="s">
        <v>17</v>
      </c>
      <c r="E21" s="17" t="s">
        <v>18</v>
      </c>
      <c r="F21" s="17" t="s">
        <v>19</v>
      </c>
      <c r="G21" s="44"/>
      <c r="H21" s="13"/>
      <c r="I21" s="20" t="s">
        <v>17</v>
      </c>
      <c r="J21" s="17" t="s">
        <v>18</v>
      </c>
      <c r="K21" s="17" t="s">
        <v>19</v>
      </c>
      <c r="L21" s="6"/>
      <c r="N21" s="71"/>
      <c r="O21" s="71"/>
      <c r="P21" s="71"/>
    </row>
    <row r="22" spans="2:18" ht="30" x14ac:dyDescent="0.25">
      <c r="B22" s="7"/>
      <c r="C22" s="21" t="s">
        <v>86</v>
      </c>
      <c r="D22" s="22"/>
      <c r="E22" s="22"/>
      <c r="F22" s="22"/>
      <c r="G22" s="44"/>
      <c r="H22" s="21" t="s">
        <v>87</v>
      </c>
      <c r="I22" s="22"/>
      <c r="J22" s="22"/>
      <c r="K22" s="22"/>
      <c r="L22" s="6"/>
      <c r="N22" s="71"/>
      <c r="O22" s="71"/>
      <c r="P22" s="71"/>
    </row>
    <row r="23" spans="2:18" x14ac:dyDescent="0.25">
      <c r="B23" s="7"/>
      <c r="C23" s="45" t="s">
        <v>88</v>
      </c>
      <c r="D23" s="46"/>
      <c r="E23" s="46"/>
      <c r="F23" s="46"/>
      <c r="G23" s="47"/>
      <c r="H23" s="45" t="s">
        <v>89</v>
      </c>
      <c r="I23" s="46"/>
      <c r="J23" s="46"/>
      <c r="K23" s="46"/>
      <c r="L23" s="6"/>
    </row>
    <row r="24" spans="2:18" x14ac:dyDescent="0.25">
      <c r="B24" s="7"/>
      <c r="C24" s="48" t="s">
        <v>90</v>
      </c>
      <c r="D24" s="49"/>
      <c r="E24" s="50"/>
      <c r="F24" s="50"/>
      <c r="G24" s="44"/>
      <c r="H24" s="24" t="s">
        <v>91</v>
      </c>
      <c r="I24" s="51">
        <v>18</v>
      </c>
      <c r="J24" s="51">
        <v>20</v>
      </c>
      <c r="K24" s="52">
        <v>11</v>
      </c>
      <c r="L24" s="6"/>
    </row>
    <row r="25" spans="2:18" x14ac:dyDescent="0.25">
      <c r="B25" s="7"/>
      <c r="C25" s="48" t="s">
        <v>37</v>
      </c>
      <c r="D25" s="52"/>
      <c r="E25" s="50"/>
      <c r="F25" s="50"/>
      <c r="G25" s="44"/>
      <c r="H25" s="24" t="s">
        <v>92</v>
      </c>
      <c r="I25" s="51">
        <v>20</v>
      </c>
      <c r="J25" s="51">
        <v>11</v>
      </c>
      <c r="K25" s="52">
        <v>20</v>
      </c>
      <c r="L25" s="6"/>
      <c r="N25" s="38"/>
      <c r="O25" s="38"/>
      <c r="P25" s="38"/>
      <c r="Q25" s="5"/>
      <c r="R25" s="5"/>
    </row>
    <row r="26" spans="2:18" x14ac:dyDescent="0.25">
      <c r="B26" s="7"/>
      <c r="C26" s="48" t="s">
        <v>29</v>
      </c>
      <c r="D26" s="52">
        <v>121</v>
      </c>
      <c r="E26" s="52">
        <v>126</v>
      </c>
      <c r="F26" s="52">
        <v>92</v>
      </c>
      <c r="G26" s="44"/>
      <c r="H26" s="24" t="s">
        <v>93</v>
      </c>
      <c r="I26" s="51">
        <v>122</v>
      </c>
      <c r="J26" s="51">
        <v>160</v>
      </c>
      <c r="K26" s="52">
        <v>151</v>
      </c>
      <c r="L26" s="6"/>
      <c r="N26" s="5"/>
      <c r="O26" s="53"/>
      <c r="P26" s="53"/>
      <c r="Q26" s="5"/>
      <c r="R26" s="5"/>
    </row>
    <row r="27" spans="2:18" x14ac:dyDescent="0.25">
      <c r="B27" s="7"/>
      <c r="C27" s="48" t="s">
        <v>30</v>
      </c>
      <c r="D27" s="52">
        <v>62</v>
      </c>
      <c r="E27" s="52">
        <v>80</v>
      </c>
      <c r="F27" s="52">
        <v>75</v>
      </c>
      <c r="G27" s="44"/>
      <c r="H27" s="24" t="s">
        <v>94</v>
      </c>
      <c r="I27" s="51">
        <v>63</v>
      </c>
      <c r="J27" s="51">
        <v>80</v>
      </c>
      <c r="K27" s="52">
        <v>43</v>
      </c>
      <c r="L27" s="6"/>
      <c r="N27" s="5"/>
      <c r="O27" s="53"/>
      <c r="P27" s="53"/>
      <c r="Q27" s="5"/>
      <c r="R27" s="5"/>
    </row>
    <row r="28" spans="2:18" x14ac:dyDescent="0.25">
      <c r="B28" s="7"/>
      <c r="C28" s="48" t="s">
        <v>31</v>
      </c>
      <c r="D28" s="52">
        <v>42</v>
      </c>
      <c r="E28" s="52">
        <v>63</v>
      </c>
      <c r="F28" s="52">
        <v>52</v>
      </c>
      <c r="G28" s="44"/>
      <c r="H28" s="24" t="s">
        <v>95</v>
      </c>
      <c r="I28" s="51">
        <v>3</v>
      </c>
      <c r="J28" s="51">
        <v>2</v>
      </c>
      <c r="K28" s="52">
        <v>2</v>
      </c>
      <c r="L28" s="6"/>
      <c r="N28" s="5"/>
      <c r="O28" s="53"/>
      <c r="P28" s="53"/>
      <c r="Q28" s="5"/>
      <c r="R28" s="5"/>
    </row>
    <row r="29" spans="2:18" x14ac:dyDescent="0.25">
      <c r="B29" s="7"/>
      <c r="C29" s="48" t="s">
        <v>32</v>
      </c>
      <c r="D29" s="52">
        <v>225</v>
      </c>
      <c r="E29" s="52">
        <v>269</v>
      </c>
      <c r="F29" s="52">
        <v>219</v>
      </c>
      <c r="G29" s="44"/>
      <c r="H29" s="24" t="s">
        <v>96</v>
      </c>
      <c r="I29" s="51">
        <v>3</v>
      </c>
      <c r="J29" s="51">
        <v>1</v>
      </c>
      <c r="K29" s="50">
        <v>0</v>
      </c>
      <c r="L29" s="6"/>
      <c r="N29" s="5"/>
      <c r="O29" s="53"/>
      <c r="P29" s="53"/>
      <c r="Q29" s="5"/>
      <c r="R29" s="5"/>
    </row>
    <row r="30" spans="2:18" x14ac:dyDescent="0.25">
      <c r="B30" s="7"/>
      <c r="C30" s="54" t="s">
        <v>20</v>
      </c>
      <c r="D30" s="52">
        <v>4</v>
      </c>
      <c r="E30" s="52">
        <v>5</v>
      </c>
      <c r="F30" s="52">
        <v>8</v>
      </c>
      <c r="G30" s="44"/>
      <c r="H30" s="55" t="s">
        <v>97</v>
      </c>
      <c r="I30" s="51"/>
      <c r="J30" s="51"/>
      <c r="K30" s="50"/>
      <c r="L30" s="6"/>
      <c r="N30" s="5"/>
      <c r="O30" s="5"/>
      <c r="P30" s="5"/>
      <c r="Q30" s="5"/>
      <c r="R30" s="5"/>
    </row>
    <row r="31" spans="2:18" x14ac:dyDescent="0.25">
      <c r="B31" s="7"/>
      <c r="C31" s="45" t="s">
        <v>51</v>
      </c>
      <c r="D31" s="50"/>
      <c r="E31" s="50"/>
      <c r="F31" s="50"/>
      <c r="G31" s="5"/>
      <c r="H31" s="24" t="s">
        <v>98</v>
      </c>
      <c r="I31" s="52">
        <v>121</v>
      </c>
      <c r="J31" s="52">
        <v>120</v>
      </c>
      <c r="K31" s="52">
        <v>108</v>
      </c>
      <c r="L31" s="6"/>
      <c r="N31" s="5"/>
      <c r="O31" s="5"/>
      <c r="P31" s="5"/>
    </row>
    <row r="32" spans="2:18" x14ac:dyDescent="0.25">
      <c r="B32" s="7"/>
      <c r="C32" s="48" t="s">
        <v>99</v>
      </c>
      <c r="D32" s="56">
        <v>52</v>
      </c>
      <c r="E32" s="57">
        <v>79</v>
      </c>
      <c r="F32" s="57">
        <v>56</v>
      </c>
      <c r="G32" s="5"/>
      <c r="H32" s="24" t="s">
        <v>100</v>
      </c>
      <c r="I32" s="52">
        <v>106</v>
      </c>
      <c r="J32" s="52">
        <v>148</v>
      </c>
      <c r="K32" s="52">
        <v>114</v>
      </c>
      <c r="L32" s="6"/>
      <c r="N32" s="5"/>
      <c r="O32" s="53"/>
      <c r="P32" s="53"/>
    </row>
    <row r="33" spans="2:16" x14ac:dyDescent="0.25">
      <c r="B33" s="7"/>
      <c r="C33" s="48" t="s">
        <v>101</v>
      </c>
      <c r="D33" s="56">
        <v>43</v>
      </c>
      <c r="E33" s="57">
        <v>73</v>
      </c>
      <c r="F33" s="57">
        <v>40</v>
      </c>
      <c r="G33" s="5"/>
      <c r="H33" s="24" t="s">
        <v>102</v>
      </c>
      <c r="I33" s="52">
        <v>2</v>
      </c>
      <c r="J33" s="52">
        <v>6</v>
      </c>
      <c r="K33" s="52">
        <v>5</v>
      </c>
      <c r="L33" s="6"/>
      <c r="N33" s="5"/>
      <c r="O33" s="53"/>
      <c r="P33" s="53"/>
    </row>
    <row r="34" spans="2:16" x14ac:dyDescent="0.25">
      <c r="B34" s="7"/>
      <c r="C34" s="48" t="s">
        <v>28</v>
      </c>
      <c r="D34" s="56">
        <v>22</v>
      </c>
      <c r="E34" s="57">
        <v>13</v>
      </c>
      <c r="F34" s="57">
        <v>11</v>
      </c>
      <c r="G34" s="5"/>
      <c r="H34" s="55" t="s">
        <v>23</v>
      </c>
      <c r="I34" s="52"/>
      <c r="J34" s="52"/>
      <c r="K34" s="52"/>
      <c r="L34" s="6"/>
      <c r="N34" s="5"/>
      <c r="O34" s="53"/>
      <c r="P34" s="53"/>
    </row>
    <row r="35" spans="2:16" x14ac:dyDescent="0.25">
      <c r="B35" s="7"/>
      <c r="C35" s="48" t="s">
        <v>103</v>
      </c>
      <c r="D35" s="56">
        <v>18</v>
      </c>
      <c r="E35" s="57">
        <v>9</v>
      </c>
      <c r="F35" s="57">
        <v>13</v>
      </c>
      <c r="G35" s="5"/>
      <c r="H35" s="24" t="s">
        <v>90</v>
      </c>
      <c r="I35" s="52"/>
      <c r="J35" s="52"/>
      <c r="K35" s="52"/>
      <c r="L35" s="6"/>
    </row>
    <row r="36" spans="2:16" x14ac:dyDescent="0.25">
      <c r="B36" s="7"/>
      <c r="C36" s="48" t="s">
        <v>104</v>
      </c>
      <c r="D36" s="56">
        <v>18</v>
      </c>
      <c r="E36" s="57">
        <v>5</v>
      </c>
      <c r="F36" s="57">
        <v>9</v>
      </c>
      <c r="G36" s="5"/>
      <c r="H36" s="24" t="s">
        <v>37</v>
      </c>
      <c r="I36" s="52">
        <v>106</v>
      </c>
      <c r="J36" s="52">
        <v>148</v>
      </c>
      <c r="K36" s="52">
        <v>114</v>
      </c>
      <c r="L36" s="6"/>
    </row>
    <row r="37" spans="2:16" x14ac:dyDescent="0.25">
      <c r="B37" s="7"/>
      <c r="C37" s="48" t="s">
        <v>105</v>
      </c>
      <c r="D37" s="56">
        <v>17</v>
      </c>
      <c r="E37" s="57">
        <v>12</v>
      </c>
      <c r="F37" s="57">
        <v>25</v>
      </c>
      <c r="G37" s="5"/>
      <c r="H37" s="24" t="s">
        <v>20</v>
      </c>
      <c r="I37" s="52">
        <v>3</v>
      </c>
      <c r="J37" s="52">
        <v>1</v>
      </c>
      <c r="K37" s="52">
        <v>4</v>
      </c>
      <c r="L37" s="6"/>
    </row>
    <row r="38" spans="2:16" x14ac:dyDescent="0.25">
      <c r="B38" s="7"/>
      <c r="C38" s="48" t="s">
        <v>106</v>
      </c>
      <c r="D38" s="56">
        <v>17</v>
      </c>
      <c r="E38" s="57">
        <v>10</v>
      </c>
      <c r="F38" s="57">
        <v>17</v>
      </c>
      <c r="G38" s="5"/>
      <c r="H38" s="24" t="s">
        <v>21</v>
      </c>
      <c r="I38" s="52">
        <v>103</v>
      </c>
      <c r="J38" s="52">
        <v>147</v>
      </c>
      <c r="K38" s="52">
        <v>110</v>
      </c>
      <c r="L38" s="6"/>
    </row>
    <row r="39" spans="2:16" x14ac:dyDescent="0.25">
      <c r="B39" s="7"/>
      <c r="C39" s="48" t="s">
        <v>107</v>
      </c>
      <c r="D39" s="56">
        <v>12</v>
      </c>
      <c r="E39" s="57">
        <v>19</v>
      </c>
      <c r="F39" s="57">
        <v>2</v>
      </c>
      <c r="G39" s="5"/>
      <c r="L39" s="6"/>
    </row>
    <row r="40" spans="2:16" x14ac:dyDescent="0.25">
      <c r="B40" s="7"/>
      <c r="C40" s="48" t="s">
        <v>108</v>
      </c>
      <c r="D40" s="56">
        <v>8</v>
      </c>
      <c r="E40" s="57">
        <v>0</v>
      </c>
      <c r="F40" s="57">
        <v>0</v>
      </c>
      <c r="G40" s="5"/>
      <c r="L40" s="6"/>
    </row>
    <row r="41" spans="2:16" x14ac:dyDescent="0.25">
      <c r="B41" s="7"/>
      <c r="C41" s="48" t="s">
        <v>109</v>
      </c>
      <c r="D41" s="56">
        <v>7</v>
      </c>
      <c r="E41" s="57">
        <v>1</v>
      </c>
      <c r="F41" s="57">
        <v>4</v>
      </c>
      <c r="G41" s="5"/>
      <c r="L41" s="6"/>
    </row>
    <row r="42" spans="2:16" x14ac:dyDescent="0.25">
      <c r="B42" s="7"/>
      <c r="C42" s="48" t="s">
        <v>110</v>
      </c>
      <c r="D42" s="56">
        <v>6</v>
      </c>
      <c r="E42" s="57">
        <v>27</v>
      </c>
      <c r="F42" s="57">
        <v>29</v>
      </c>
      <c r="G42" s="5"/>
      <c r="H42" s="58"/>
      <c r="L42" s="6"/>
    </row>
    <row r="43" spans="2:16" x14ac:dyDescent="0.25">
      <c r="B43" s="7"/>
      <c r="C43" s="48" t="s">
        <v>111</v>
      </c>
      <c r="D43" s="56">
        <v>5</v>
      </c>
      <c r="E43" s="57">
        <v>8</v>
      </c>
      <c r="F43" s="57">
        <v>7</v>
      </c>
      <c r="G43" s="5"/>
      <c r="L43" s="6"/>
    </row>
    <row r="44" spans="2:16" x14ac:dyDescent="0.25">
      <c r="B44" s="7"/>
      <c r="C44" s="48" t="s">
        <v>112</v>
      </c>
      <c r="D44" s="56">
        <v>4</v>
      </c>
      <c r="E44" s="57">
        <v>5</v>
      </c>
      <c r="F44" s="57">
        <v>2</v>
      </c>
      <c r="G44" s="5"/>
      <c r="L44" s="6"/>
    </row>
    <row r="45" spans="2:16" x14ac:dyDescent="0.25">
      <c r="B45" s="7"/>
      <c r="C45" s="48" t="s">
        <v>113</v>
      </c>
      <c r="D45" s="56"/>
      <c r="E45" s="57">
        <v>3</v>
      </c>
      <c r="F45" s="57">
        <v>0</v>
      </c>
      <c r="G45" s="5"/>
      <c r="L45" s="6"/>
    </row>
    <row r="46" spans="2:16" x14ac:dyDescent="0.25">
      <c r="B46" s="7"/>
      <c r="C46" s="48" t="s">
        <v>114</v>
      </c>
      <c r="D46" s="56"/>
      <c r="E46" s="57">
        <v>4</v>
      </c>
      <c r="F46" s="57">
        <v>7</v>
      </c>
      <c r="G46" s="5"/>
      <c r="L46" s="6"/>
    </row>
    <row r="47" spans="2:16" x14ac:dyDescent="0.25">
      <c r="B47" s="7"/>
      <c r="C47" s="48" t="s">
        <v>115</v>
      </c>
      <c r="D47" s="56"/>
      <c r="E47" s="57">
        <v>6</v>
      </c>
      <c r="F47" s="57">
        <v>5</v>
      </c>
      <c r="G47" s="5"/>
      <c r="L47" s="6"/>
    </row>
    <row r="48" spans="2:16" x14ac:dyDescent="0.25">
      <c r="B48" s="7"/>
      <c r="C48" s="12" t="s">
        <v>3</v>
      </c>
      <c r="D48" s="59">
        <f>SUM(D32:D47)</f>
        <v>229</v>
      </c>
      <c r="E48" s="59">
        <f>SUM(E32:E47)</f>
        <v>274</v>
      </c>
      <c r="F48" s="59">
        <f>SUM(F32:F47)</f>
        <v>227</v>
      </c>
      <c r="G48" s="5"/>
      <c r="H48" s="44"/>
      <c r="I48" s="44"/>
      <c r="J48" s="44"/>
      <c r="K48" s="44"/>
      <c r="L48" s="6"/>
    </row>
    <row r="49" spans="2:12" ht="15.75" thickBot="1" x14ac:dyDescent="0.3">
      <c r="B49" s="8"/>
      <c r="C49" s="9"/>
      <c r="D49" s="9"/>
      <c r="E49" s="9"/>
      <c r="F49" s="9"/>
      <c r="G49" s="9"/>
      <c r="H49" s="9"/>
      <c r="I49" s="9"/>
      <c r="J49" s="9"/>
      <c r="K49" s="9"/>
      <c r="L49" s="10"/>
    </row>
  </sheetData>
  <mergeCells count="13">
    <mergeCell ref="D10:K10"/>
    <mergeCell ref="D4:F4"/>
    <mergeCell ref="D5:F5"/>
    <mergeCell ref="D6:F6"/>
    <mergeCell ref="E7:H7"/>
    <mergeCell ref="E8:H8"/>
    <mergeCell ref="N20:P22"/>
    <mergeCell ref="C11:C14"/>
    <mergeCell ref="D11:K14"/>
    <mergeCell ref="C16:C17"/>
    <mergeCell ref="D16:K17"/>
    <mergeCell ref="C18:C19"/>
    <mergeCell ref="D18:K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R64"/>
  <sheetViews>
    <sheetView zoomScale="90" zoomScaleNormal="90" workbookViewId="0"/>
  </sheetViews>
  <sheetFormatPr defaultRowHeight="15" x14ac:dyDescent="0.25"/>
  <cols>
    <col min="1" max="1" width="3.7109375" style="1" customWidth="1"/>
    <col min="2" max="2" width="3.42578125" style="1" customWidth="1"/>
    <col min="3" max="3" width="41.7109375" style="1" customWidth="1"/>
    <col min="4" max="6" width="12.140625" style="1" customWidth="1"/>
    <col min="7" max="7" width="9.140625" style="1"/>
    <col min="8" max="8" width="39.85546875" style="1" customWidth="1"/>
    <col min="9" max="11" width="10.7109375" style="1" customWidth="1"/>
    <col min="12" max="12" width="9.140625" style="1"/>
    <col min="13" max="13" width="3.42578125" style="1" customWidth="1"/>
    <col min="14" max="14" width="3.140625" style="1" customWidth="1"/>
    <col min="15" max="16384" width="9.140625" style="1"/>
  </cols>
  <sheetData>
    <row r="1" spans="2:18" ht="15.75" thickBot="1" x14ac:dyDescent="0.3"/>
    <row r="2" spans="2:18" ht="26.25" x14ac:dyDescent="0.4">
      <c r="B2" s="2" t="s">
        <v>116</v>
      </c>
      <c r="C2" s="3"/>
      <c r="D2" s="3"/>
      <c r="E2" s="3"/>
      <c r="F2" s="3"/>
      <c r="G2" s="3"/>
      <c r="H2" s="3"/>
      <c r="I2" s="3"/>
      <c r="J2" s="3"/>
      <c r="K2" s="3"/>
      <c r="L2" s="3"/>
      <c r="M2" s="3"/>
      <c r="N2" s="4"/>
    </row>
    <row r="3" spans="2:18" x14ac:dyDescent="0.25">
      <c r="B3" s="7"/>
      <c r="C3" s="5"/>
      <c r="D3" s="5"/>
      <c r="E3" s="5"/>
      <c r="F3" s="5"/>
      <c r="G3" s="5"/>
      <c r="H3" s="5"/>
      <c r="I3" s="5"/>
      <c r="J3" s="5"/>
      <c r="K3" s="5"/>
      <c r="L3" s="5"/>
      <c r="M3" s="5"/>
      <c r="N3" s="6"/>
    </row>
    <row r="4" spans="2:18" x14ac:dyDescent="0.25">
      <c r="B4" s="7"/>
      <c r="C4" s="11" t="s">
        <v>9</v>
      </c>
      <c r="D4" s="98" t="s">
        <v>116</v>
      </c>
      <c r="E4" s="99"/>
      <c r="F4" s="100"/>
      <c r="G4" s="5"/>
      <c r="H4" s="5"/>
      <c r="I4" s="5"/>
      <c r="J4" s="5"/>
      <c r="K4" s="5"/>
      <c r="L4" s="5"/>
      <c r="M4" s="5"/>
      <c r="N4" s="6"/>
    </row>
    <row r="5" spans="2:18" x14ac:dyDescent="0.25">
      <c r="B5" s="7"/>
      <c r="C5" s="11" t="s">
        <v>10</v>
      </c>
      <c r="D5" s="30" t="s">
        <v>65</v>
      </c>
      <c r="E5" s="31"/>
      <c r="F5" s="32"/>
      <c r="G5" s="5"/>
      <c r="H5" s="5"/>
      <c r="I5" s="5"/>
      <c r="J5" s="5"/>
      <c r="K5" s="5"/>
      <c r="L5" s="5"/>
      <c r="M5" s="5"/>
      <c r="N5" s="6"/>
    </row>
    <row r="6" spans="2:18" x14ac:dyDescent="0.25">
      <c r="B6" s="7"/>
      <c r="C6" s="11" t="s">
        <v>0</v>
      </c>
      <c r="D6" s="98" t="s">
        <v>117</v>
      </c>
      <c r="E6" s="99"/>
      <c r="F6" s="100"/>
      <c r="G6" s="5"/>
      <c r="H6" s="5"/>
      <c r="I6" s="5"/>
      <c r="J6" s="5"/>
      <c r="L6" s="5"/>
      <c r="M6" s="5"/>
      <c r="N6" s="6"/>
    </row>
    <row r="7" spans="2:18" x14ac:dyDescent="0.25">
      <c r="B7" s="7"/>
      <c r="C7" s="11" t="s">
        <v>7</v>
      </c>
      <c r="D7" s="13" t="s">
        <v>8</v>
      </c>
      <c r="E7" s="110" t="s">
        <v>118</v>
      </c>
      <c r="F7" s="110"/>
      <c r="G7" s="110"/>
      <c r="H7" s="110"/>
      <c r="I7" s="110"/>
      <c r="J7" s="5"/>
      <c r="N7" s="6"/>
    </row>
    <row r="8" spans="2:18" x14ac:dyDescent="0.25">
      <c r="B8" s="7"/>
      <c r="C8" s="11" t="s">
        <v>1</v>
      </c>
      <c r="D8" s="13" t="s">
        <v>8</v>
      </c>
      <c r="E8" s="110" t="s">
        <v>70</v>
      </c>
      <c r="F8" s="110"/>
      <c r="G8" s="110"/>
      <c r="H8" s="110"/>
      <c r="I8" s="110"/>
      <c r="J8" s="5"/>
      <c r="N8" s="6"/>
    </row>
    <row r="9" spans="2:18" x14ac:dyDescent="0.25">
      <c r="B9" s="7"/>
      <c r="C9" s="5"/>
      <c r="D9" s="5"/>
      <c r="E9" s="5"/>
      <c r="F9" s="5"/>
      <c r="G9" s="5"/>
      <c r="H9" s="5"/>
      <c r="I9" s="5"/>
      <c r="J9" s="5"/>
      <c r="K9" s="5"/>
      <c r="L9" s="5"/>
      <c r="M9" s="5"/>
      <c r="N9" s="6"/>
    </row>
    <row r="10" spans="2:18" ht="30.75" customHeight="1" x14ac:dyDescent="0.25">
      <c r="B10" s="7"/>
      <c r="C10" s="16" t="s">
        <v>4</v>
      </c>
      <c r="D10" s="96" t="s">
        <v>119</v>
      </c>
      <c r="E10" s="97"/>
      <c r="F10" s="97"/>
      <c r="G10" s="97"/>
      <c r="H10" s="97"/>
      <c r="I10" s="97"/>
      <c r="J10" s="97"/>
      <c r="K10" s="97"/>
      <c r="L10" s="97"/>
      <c r="M10" s="5"/>
      <c r="N10" s="6"/>
      <c r="O10" s="39"/>
    </row>
    <row r="11" spans="2:18" ht="15" customHeight="1" x14ac:dyDescent="0.25">
      <c r="B11" s="7"/>
      <c r="C11" s="108" t="s">
        <v>2</v>
      </c>
      <c r="D11" s="109" t="s">
        <v>120</v>
      </c>
      <c r="E11" s="96"/>
      <c r="F11" s="96"/>
      <c r="G11" s="96"/>
      <c r="H11" s="96"/>
      <c r="I11" s="96"/>
      <c r="J11" s="96"/>
      <c r="K11" s="96"/>
      <c r="L11" s="96"/>
      <c r="M11" s="5"/>
      <c r="N11" s="6"/>
      <c r="O11" s="39"/>
    </row>
    <row r="12" spans="2:18" x14ac:dyDescent="0.25">
      <c r="B12" s="7"/>
      <c r="C12" s="108"/>
      <c r="D12" s="96"/>
      <c r="E12" s="96"/>
      <c r="F12" s="96"/>
      <c r="G12" s="96"/>
      <c r="H12" s="96"/>
      <c r="I12" s="96"/>
      <c r="J12" s="96"/>
      <c r="K12" s="96"/>
      <c r="L12" s="96"/>
      <c r="M12" s="5"/>
      <c r="N12" s="6"/>
    </row>
    <row r="13" spans="2:18" ht="44.25" customHeight="1" x14ac:dyDescent="0.25">
      <c r="B13" s="7"/>
      <c r="C13" s="108"/>
      <c r="D13" s="96"/>
      <c r="E13" s="96"/>
      <c r="F13" s="96"/>
      <c r="G13" s="96"/>
      <c r="H13" s="96"/>
      <c r="I13" s="96"/>
      <c r="J13" s="96"/>
      <c r="K13" s="96"/>
      <c r="L13" s="96"/>
      <c r="M13" s="5"/>
      <c r="N13" s="6"/>
      <c r="O13" s="104"/>
      <c r="P13" s="105"/>
      <c r="Q13" s="105"/>
      <c r="R13" s="105"/>
    </row>
    <row r="14" spans="2:18" x14ac:dyDescent="0.25">
      <c r="B14" s="7"/>
      <c r="C14" s="5"/>
      <c r="D14" s="5"/>
      <c r="E14" s="5"/>
      <c r="F14" s="5"/>
      <c r="G14" s="5"/>
      <c r="H14" s="5"/>
      <c r="I14" s="5"/>
      <c r="J14" s="5"/>
      <c r="K14" s="5"/>
      <c r="L14" s="5"/>
      <c r="M14" s="5"/>
      <c r="N14" s="6"/>
    </row>
    <row r="15" spans="2:18" x14ac:dyDescent="0.25">
      <c r="B15" s="7"/>
      <c r="C15" s="72" t="s">
        <v>5</v>
      </c>
      <c r="D15" s="106" t="s">
        <v>157</v>
      </c>
      <c r="E15" s="106"/>
      <c r="F15" s="106"/>
      <c r="G15" s="106"/>
      <c r="H15" s="106"/>
      <c r="I15" s="106"/>
      <c r="J15" s="106"/>
      <c r="K15" s="106"/>
      <c r="L15" s="106"/>
      <c r="M15" s="5"/>
      <c r="N15" s="6"/>
    </row>
    <row r="16" spans="2:18" x14ac:dyDescent="0.25">
      <c r="B16" s="7"/>
      <c r="C16" s="73"/>
      <c r="D16" s="106"/>
      <c r="E16" s="106"/>
      <c r="F16" s="106"/>
      <c r="G16" s="106"/>
      <c r="H16" s="106"/>
      <c r="I16" s="106"/>
      <c r="J16" s="106"/>
      <c r="K16" s="106"/>
      <c r="L16" s="106"/>
      <c r="M16" s="5"/>
      <c r="N16" s="6"/>
    </row>
    <row r="17" spans="2:18" x14ac:dyDescent="0.25">
      <c r="B17" s="7"/>
      <c r="C17" s="72" t="s">
        <v>6</v>
      </c>
      <c r="D17" s="107" t="s">
        <v>58</v>
      </c>
      <c r="E17" s="97"/>
      <c r="F17" s="97"/>
      <c r="G17" s="97"/>
      <c r="H17" s="97"/>
      <c r="I17" s="97"/>
      <c r="J17" s="97"/>
      <c r="K17" s="97"/>
      <c r="L17" s="97"/>
      <c r="M17" s="5"/>
      <c r="N17" s="6"/>
    </row>
    <row r="18" spans="2:18" x14ac:dyDescent="0.25">
      <c r="B18" s="7"/>
      <c r="C18" s="74"/>
      <c r="D18" s="97"/>
      <c r="E18" s="97"/>
      <c r="F18" s="97"/>
      <c r="G18" s="97"/>
      <c r="H18" s="97"/>
      <c r="I18" s="97"/>
      <c r="J18" s="97"/>
      <c r="K18" s="97"/>
      <c r="L18" s="97"/>
      <c r="M18" s="5"/>
      <c r="N18" s="6"/>
    </row>
    <row r="19" spans="2:18" x14ac:dyDescent="0.25">
      <c r="B19" s="7"/>
      <c r="C19" s="5"/>
      <c r="D19" s="5"/>
      <c r="E19" s="5"/>
      <c r="F19" s="5"/>
      <c r="G19" s="5"/>
      <c r="H19" s="5"/>
      <c r="I19" s="5"/>
      <c r="J19" s="5"/>
      <c r="K19" s="5"/>
      <c r="L19" s="5"/>
      <c r="M19" s="5"/>
      <c r="N19" s="6"/>
    </row>
    <row r="20" spans="2:18" x14ac:dyDescent="0.25">
      <c r="B20" s="7"/>
      <c r="C20" s="38" t="s">
        <v>121</v>
      </c>
      <c r="D20" s="5"/>
      <c r="E20" s="5"/>
      <c r="F20" s="5"/>
      <c r="G20" s="5"/>
      <c r="H20" s="38" t="s">
        <v>122</v>
      </c>
      <c r="I20" s="5"/>
      <c r="J20" s="5"/>
      <c r="K20" s="5"/>
      <c r="L20" s="5"/>
      <c r="M20" s="5"/>
      <c r="N20" s="6"/>
    </row>
    <row r="21" spans="2:18" x14ac:dyDescent="0.25">
      <c r="B21" s="7"/>
      <c r="C21" s="13"/>
      <c r="D21" s="20" t="s">
        <v>17</v>
      </c>
      <c r="E21" s="17" t="s">
        <v>18</v>
      </c>
      <c r="F21" s="17" t="s">
        <v>19</v>
      </c>
      <c r="G21" s="5"/>
      <c r="H21" s="13"/>
      <c r="I21" s="20" t="s">
        <v>17</v>
      </c>
      <c r="J21" s="17" t="s">
        <v>18</v>
      </c>
      <c r="K21" s="17" t="s">
        <v>19</v>
      </c>
      <c r="L21" s="60"/>
      <c r="M21" s="60"/>
      <c r="N21" s="61"/>
    </row>
    <row r="22" spans="2:18" x14ac:dyDescent="0.25">
      <c r="B22" s="7"/>
      <c r="C22" s="21" t="s">
        <v>123</v>
      </c>
      <c r="D22" s="22"/>
      <c r="E22" s="22"/>
      <c r="F22" s="22"/>
      <c r="G22" s="5"/>
      <c r="H22" s="21" t="s">
        <v>123</v>
      </c>
      <c r="I22" s="62"/>
      <c r="J22" s="62"/>
      <c r="K22" s="62"/>
      <c r="L22" s="60"/>
      <c r="M22" s="60"/>
      <c r="N22" s="61"/>
    </row>
    <row r="23" spans="2:18" x14ac:dyDescent="0.25">
      <c r="B23" s="7"/>
      <c r="C23" s="37" t="s">
        <v>88</v>
      </c>
      <c r="D23" s="63"/>
      <c r="E23" s="63"/>
      <c r="F23" s="63"/>
      <c r="G23" s="5"/>
      <c r="H23" s="37" t="s">
        <v>124</v>
      </c>
      <c r="I23" s="62"/>
      <c r="J23" s="62"/>
      <c r="K23" s="62"/>
      <c r="L23" s="60"/>
      <c r="M23" s="60"/>
      <c r="N23" s="61"/>
    </row>
    <row r="24" spans="2:18" x14ac:dyDescent="0.25">
      <c r="B24" s="7"/>
      <c r="C24" s="24" t="s">
        <v>90</v>
      </c>
      <c r="D24" s="64">
        <v>26</v>
      </c>
      <c r="E24" s="65">
        <v>52</v>
      </c>
      <c r="F24" s="65">
        <v>36</v>
      </c>
      <c r="G24" s="5"/>
      <c r="H24" s="24" t="s">
        <v>90</v>
      </c>
      <c r="I24" s="62">
        <v>20</v>
      </c>
      <c r="J24" s="62">
        <v>31</v>
      </c>
      <c r="K24" s="62">
        <v>12</v>
      </c>
      <c r="L24" s="60"/>
      <c r="M24" s="60"/>
      <c r="N24" s="61"/>
      <c r="R24" s="66"/>
    </row>
    <row r="25" spans="2:18" x14ac:dyDescent="0.25">
      <c r="B25" s="7"/>
      <c r="C25" s="24" t="s">
        <v>37</v>
      </c>
      <c r="D25" s="65">
        <v>3</v>
      </c>
      <c r="E25" s="65">
        <v>5</v>
      </c>
      <c r="F25" s="65">
        <v>3</v>
      </c>
      <c r="H25" s="24" t="s">
        <v>37</v>
      </c>
      <c r="I25" s="62">
        <v>2</v>
      </c>
      <c r="J25" s="62">
        <v>3</v>
      </c>
      <c r="K25" s="62"/>
      <c r="L25" s="60"/>
      <c r="M25" s="60"/>
      <c r="N25" s="61"/>
      <c r="R25" s="66"/>
    </row>
    <row r="26" spans="2:18" x14ac:dyDescent="0.25">
      <c r="B26" s="7"/>
      <c r="C26" s="24" t="s">
        <v>29</v>
      </c>
      <c r="D26" s="65"/>
      <c r="E26" s="65"/>
      <c r="F26" s="65"/>
      <c r="H26" s="24" t="s">
        <v>20</v>
      </c>
      <c r="I26" s="62"/>
      <c r="J26" s="62"/>
      <c r="K26" s="62"/>
      <c r="L26" s="60"/>
      <c r="M26" s="60"/>
      <c r="N26" s="61"/>
      <c r="R26" s="66"/>
    </row>
    <row r="27" spans="2:18" x14ac:dyDescent="0.25">
      <c r="B27" s="7"/>
      <c r="C27" s="24" t="s">
        <v>30</v>
      </c>
      <c r="D27" s="65"/>
      <c r="E27" s="65"/>
      <c r="F27" s="65"/>
      <c r="H27" s="24" t="s">
        <v>21</v>
      </c>
      <c r="I27" s="62">
        <v>2</v>
      </c>
      <c r="J27" s="62">
        <v>3</v>
      </c>
      <c r="K27" s="62"/>
      <c r="L27" s="60"/>
      <c r="M27" s="60"/>
      <c r="N27" s="61"/>
      <c r="R27" s="66"/>
    </row>
    <row r="28" spans="2:18" x14ac:dyDescent="0.25">
      <c r="B28" s="7"/>
      <c r="C28" s="24" t="s">
        <v>31</v>
      </c>
      <c r="D28" s="65"/>
      <c r="E28" s="65"/>
      <c r="F28" s="65"/>
      <c r="H28" s="37" t="s">
        <v>125</v>
      </c>
      <c r="I28" s="62"/>
      <c r="J28" s="62"/>
      <c r="K28" s="62"/>
      <c r="L28" s="60"/>
      <c r="M28" s="60"/>
      <c r="N28" s="61"/>
      <c r="R28" s="66"/>
    </row>
    <row r="29" spans="2:18" x14ac:dyDescent="0.25">
      <c r="B29" s="7"/>
      <c r="C29" s="24" t="s">
        <v>32</v>
      </c>
      <c r="D29" s="65">
        <v>3</v>
      </c>
      <c r="E29" s="65">
        <v>5</v>
      </c>
      <c r="F29" s="65">
        <v>3</v>
      </c>
      <c r="H29" s="24" t="s">
        <v>90</v>
      </c>
      <c r="I29" s="67">
        <v>5</v>
      </c>
      <c r="J29" s="62">
        <v>14</v>
      </c>
      <c r="K29" s="62">
        <v>22</v>
      </c>
      <c r="L29" s="60"/>
      <c r="M29" s="60"/>
      <c r="N29" s="61"/>
      <c r="R29" s="66"/>
    </row>
    <row r="30" spans="2:18" x14ac:dyDescent="0.25">
      <c r="B30" s="7"/>
      <c r="C30" s="24" t="s">
        <v>20</v>
      </c>
      <c r="D30" s="65"/>
      <c r="E30" s="65"/>
      <c r="F30" s="65"/>
      <c r="H30" s="24" t="s">
        <v>37</v>
      </c>
      <c r="I30" s="67">
        <v>1</v>
      </c>
      <c r="J30" s="62">
        <v>2</v>
      </c>
      <c r="K30" s="62">
        <v>3</v>
      </c>
      <c r="L30" s="60"/>
      <c r="M30" s="60"/>
      <c r="N30" s="61"/>
      <c r="R30" s="66"/>
    </row>
    <row r="31" spans="2:18" x14ac:dyDescent="0.25">
      <c r="B31" s="7"/>
      <c r="C31" s="37" t="s">
        <v>51</v>
      </c>
      <c r="D31" s="65"/>
      <c r="E31" s="65"/>
      <c r="F31" s="65"/>
      <c r="H31" s="24" t="s">
        <v>20</v>
      </c>
      <c r="I31" s="67"/>
      <c r="J31" s="62"/>
      <c r="K31" s="62"/>
      <c r="L31" s="60"/>
      <c r="M31" s="60"/>
      <c r="N31" s="61"/>
      <c r="R31" s="66"/>
    </row>
    <row r="32" spans="2:18" x14ac:dyDescent="0.25">
      <c r="B32" s="7"/>
      <c r="C32" s="24" t="s">
        <v>126</v>
      </c>
      <c r="D32" s="64"/>
      <c r="E32" s="65">
        <v>0</v>
      </c>
      <c r="F32" s="65"/>
      <c r="H32" s="24" t="s">
        <v>21</v>
      </c>
      <c r="I32" s="67">
        <v>1</v>
      </c>
      <c r="J32" s="62">
        <v>2</v>
      </c>
      <c r="K32" s="62">
        <v>3</v>
      </c>
      <c r="L32" s="60"/>
      <c r="M32" s="60"/>
      <c r="N32" s="61"/>
    </row>
    <row r="33" spans="2:18" x14ac:dyDescent="0.25">
      <c r="B33" s="7"/>
      <c r="C33" s="24" t="s">
        <v>127</v>
      </c>
      <c r="D33" s="65"/>
      <c r="E33" s="65">
        <v>1</v>
      </c>
      <c r="F33" s="65">
        <v>1</v>
      </c>
      <c r="H33" s="12" t="s">
        <v>34</v>
      </c>
      <c r="I33" s="67"/>
      <c r="J33" s="62"/>
      <c r="K33" s="62" t="s">
        <v>128</v>
      </c>
      <c r="L33" s="60"/>
      <c r="M33" s="60"/>
      <c r="N33" s="61"/>
    </row>
    <row r="34" spans="2:18" x14ac:dyDescent="0.25">
      <c r="B34" s="7"/>
      <c r="C34" s="24" t="s">
        <v>129</v>
      </c>
      <c r="D34" s="65">
        <v>1</v>
      </c>
      <c r="E34" s="65">
        <v>2</v>
      </c>
      <c r="F34" s="65">
        <v>1</v>
      </c>
      <c r="G34" s="5"/>
      <c r="H34" s="24" t="s">
        <v>90</v>
      </c>
      <c r="I34" s="67"/>
      <c r="J34" s="62"/>
      <c r="K34" s="62"/>
      <c r="L34" s="60"/>
      <c r="M34" s="60"/>
      <c r="N34" s="61"/>
    </row>
    <row r="35" spans="2:18" x14ac:dyDescent="0.25">
      <c r="B35" s="7"/>
      <c r="C35" s="24" t="s">
        <v>130</v>
      </c>
      <c r="D35" s="65"/>
      <c r="E35" s="65">
        <v>0</v>
      </c>
      <c r="F35" s="65"/>
      <c r="G35" s="5"/>
      <c r="H35" s="24" t="s">
        <v>37</v>
      </c>
      <c r="I35" s="68"/>
      <c r="J35" s="68"/>
      <c r="K35" s="62"/>
      <c r="L35" s="60"/>
      <c r="M35" s="60"/>
      <c r="N35" s="61"/>
    </row>
    <row r="36" spans="2:18" x14ac:dyDescent="0.25">
      <c r="B36" s="7"/>
      <c r="C36" s="24" t="s">
        <v>131</v>
      </c>
      <c r="D36" s="65"/>
      <c r="E36" s="65">
        <v>0</v>
      </c>
      <c r="F36" s="65"/>
      <c r="G36" s="5"/>
      <c r="H36" s="24" t="s">
        <v>20</v>
      </c>
      <c r="I36" s="62"/>
      <c r="J36" s="62"/>
      <c r="K36" s="62"/>
      <c r="L36" s="60"/>
      <c r="M36" s="60"/>
      <c r="N36" s="61"/>
    </row>
    <row r="37" spans="2:18" x14ac:dyDescent="0.25">
      <c r="B37" s="7"/>
      <c r="C37" s="24" t="s">
        <v>132</v>
      </c>
      <c r="D37" s="65"/>
      <c r="E37" s="65">
        <v>0</v>
      </c>
      <c r="F37" s="65"/>
      <c r="G37" s="5"/>
      <c r="H37" s="24" t="s">
        <v>21</v>
      </c>
      <c r="I37" s="62"/>
      <c r="J37" s="62"/>
      <c r="K37" s="62"/>
      <c r="L37" s="60"/>
      <c r="M37" s="60"/>
      <c r="N37" s="61"/>
    </row>
    <row r="38" spans="2:18" x14ac:dyDescent="0.25">
      <c r="B38" s="7"/>
      <c r="C38" s="24" t="s">
        <v>133</v>
      </c>
      <c r="D38" s="65"/>
      <c r="E38" s="65">
        <v>0</v>
      </c>
      <c r="F38" s="65"/>
      <c r="G38" s="5"/>
      <c r="H38" s="12" t="s">
        <v>22</v>
      </c>
      <c r="I38" s="62"/>
      <c r="J38" s="62"/>
      <c r="K38" s="62"/>
      <c r="L38" s="60"/>
      <c r="M38" s="60"/>
      <c r="N38" s="61"/>
      <c r="R38" s="66"/>
    </row>
    <row r="39" spans="2:18" x14ac:dyDescent="0.25">
      <c r="B39" s="7"/>
      <c r="C39" s="24" t="s">
        <v>134</v>
      </c>
      <c r="D39" s="65"/>
      <c r="E39" s="65">
        <v>0</v>
      </c>
      <c r="F39" s="65"/>
      <c r="G39" s="5"/>
      <c r="H39" s="24" t="s">
        <v>90</v>
      </c>
      <c r="I39" s="62">
        <v>9</v>
      </c>
      <c r="J39" s="62">
        <v>20</v>
      </c>
      <c r="K39" s="62">
        <v>12</v>
      </c>
      <c r="L39" s="60"/>
      <c r="M39" s="60"/>
      <c r="N39" s="61"/>
      <c r="R39" s="66"/>
    </row>
    <row r="40" spans="2:18" x14ac:dyDescent="0.25">
      <c r="B40" s="7"/>
      <c r="C40" s="24" t="s">
        <v>135</v>
      </c>
      <c r="D40" s="65"/>
      <c r="E40" s="65">
        <v>0</v>
      </c>
      <c r="F40" s="65"/>
      <c r="G40" s="33"/>
      <c r="H40" s="24" t="s">
        <v>37</v>
      </c>
      <c r="I40" s="62">
        <v>1</v>
      </c>
      <c r="J40" s="62">
        <v>2</v>
      </c>
      <c r="K40" s="62">
        <v>2</v>
      </c>
      <c r="L40" s="60"/>
      <c r="M40" s="60"/>
      <c r="N40" s="61"/>
      <c r="R40" s="66"/>
    </row>
    <row r="41" spans="2:18" x14ac:dyDescent="0.25">
      <c r="B41" s="7"/>
      <c r="C41" s="24" t="s">
        <v>136</v>
      </c>
      <c r="D41" s="65"/>
      <c r="E41" s="65">
        <v>0</v>
      </c>
      <c r="F41" s="65"/>
      <c r="G41" s="5"/>
      <c r="H41" s="24" t="s">
        <v>20</v>
      </c>
      <c r="I41" s="62"/>
      <c r="J41" s="62"/>
      <c r="K41" s="62"/>
      <c r="L41" s="60"/>
      <c r="M41" s="60"/>
      <c r="N41" s="61"/>
      <c r="R41" s="66"/>
    </row>
    <row r="42" spans="2:18" x14ac:dyDescent="0.25">
      <c r="B42" s="7"/>
      <c r="C42" s="24" t="s">
        <v>137</v>
      </c>
      <c r="D42" s="65"/>
      <c r="E42" s="65">
        <v>0</v>
      </c>
      <c r="F42" s="65"/>
      <c r="G42" s="5"/>
      <c r="H42" s="24" t="s">
        <v>21</v>
      </c>
      <c r="I42" s="62">
        <v>1</v>
      </c>
      <c r="J42" s="62">
        <v>2</v>
      </c>
      <c r="K42" s="62">
        <v>2</v>
      </c>
      <c r="L42" s="60"/>
      <c r="M42" s="60"/>
      <c r="N42" s="61"/>
      <c r="R42" s="66"/>
    </row>
    <row r="43" spans="2:18" x14ac:dyDescent="0.25">
      <c r="B43" s="7"/>
      <c r="C43" s="24" t="s">
        <v>138</v>
      </c>
      <c r="D43" s="65">
        <v>3</v>
      </c>
      <c r="E43" s="65">
        <v>3</v>
      </c>
      <c r="F43" s="65">
        <v>2</v>
      </c>
      <c r="G43" s="5"/>
      <c r="H43" s="12" t="s">
        <v>23</v>
      </c>
      <c r="I43" s="62"/>
      <c r="J43" s="62"/>
      <c r="K43" s="62"/>
      <c r="L43" s="60"/>
      <c r="M43" s="60"/>
      <c r="N43" s="61"/>
      <c r="R43" s="66"/>
    </row>
    <row r="44" spans="2:18" x14ac:dyDescent="0.25">
      <c r="B44" s="7"/>
      <c r="C44" s="24" t="s">
        <v>139</v>
      </c>
      <c r="D44" s="65"/>
      <c r="E44" s="65">
        <v>2</v>
      </c>
      <c r="F44" s="65"/>
      <c r="G44" s="5"/>
      <c r="H44" s="24" t="s">
        <v>90</v>
      </c>
      <c r="I44" s="62">
        <v>20</v>
      </c>
      <c r="J44" s="62">
        <v>34</v>
      </c>
      <c r="K44" s="62">
        <v>27</v>
      </c>
      <c r="L44" s="60"/>
      <c r="M44" s="60"/>
      <c r="N44" s="61"/>
      <c r="R44" s="66"/>
    </row>
    <row r="45" spans="2:18" x14ac:dyDescent="0.25">
      <c r="B45" s="7"/>
      <c r="C45" s="24" t="s">
        <v>140</v>
      </c>
      <c r="D45" s="65"/>
      <c r="E45" s="65">
        <v>0</v>
      </c>
      <c r="F45" s="65"/>
      <c r="G45" s="5"/>
      <c r="H45" s="24" t="s">
        <v>37</v>
      </c>
      <c r="I45" s="62">
        <v>2</v>
      </c>
      <c r="J45" s="62">
        <v>3</v>
      </c>
      <c r="K45" s="62">
        <v>1</v>
      </c>
      <c r="L45" s="60"/>
      <c r="M45" s="60"/>
      <c r="N45" s="61"/>
      <c r="R45" s="66"/>
    </row>
    <row r="46" spans="2:18" x14ac:dyDescent="0.25">
      <c r="B46" s="7"/>
      <c r="C46" s="24" t="s">
        <v>141</v>
      </c>
      <c r="D46" s="65"/>
      <c r="E46" s="65">
        <v>1</v>
      </c>
      <c r="F46" s="65">
        <v>3</v>
      </c>
      <c r="G46" s="5"/>
      <c r="H46" s="24" t="s">
        <v>20</v>
      </c>
      <c r="I46" s="62"/>
      <c r="J46" s="62"/>
      <c r="K46" s="62"/>
      <c r="L46" s="60"/>
      <c r="M46" s="60"/>
      <c r="N46" s="61"/>
      <c r="R46" s="66"/>
    </row>
    <row r="47" spans="2:18" x14ac:dyDescent="0.25">
      <c r="B47" s="7"/>
      <c r="C47" s="24" t="s">
        <v>142</v>
      </c>
      <c r="D47" s="65">
        <v>4</v>
      </c>
      <c r="E47" s="65">
        <v>1</v>
      </c>
      <c r="F47" s="65"/>
      <c r="G47" s="5"/>
      <c r="H47" s="24" t="s">
        <v>21</v>
      </c>
      <c r="I47" s="62">
        <v>2</v>
      </c>
      <c r="J47" s="62">
        <v>3</v>
      </c>
      <c r="K47" s="62">
        <v>1</v>
      </c>
      <c r="L47" s="60"/>
      <c r="M47" s="60"/>
      <c r="N47" s="61"/>
    </row>
    <row r="48" spans="2:18" x14ac:dyDescent="0.25">
      <c r="B48" s="7"/>
      <c r="C48" s="24" t="s">
        <v>143</v>
      </c>
      <c r="D48" s="65">
        <v>4</v>
      </c>
      <c r="E48" s="65">
        <v>11</v>
      </c>
      <c r="F48" s="65">
        <v>17</v>
      </c>
      <c r="L48" s="60"/>
      <c r="M48" s="60"/>
      <c r="N48" s="61"/>
    </row>
    <row r="49" spans="2:14" x14ac:dyDescent="0.25">
      <c r="B49" s="7"/>
      <c r="C49" s="24" t="s">
        <v>144</v>
      </c>
      <c r="D49" s="65">
        <v>7</v>
      </c>
      <c r="E49" s="65">
        <v>7</v>
      </c>
      <c r="F49" s="65">
        <v>4</v>
      </c>
      <c r="L49" s="60"/>
      <c r="M49" s="60"/>
      <c r="N49" s="61"/>
    </row>
    <row r="50" spans="2:14" x14ac:dyDescent="0.25">
      <c r="B50" s="7"/>
      <c r="C50" s="24" t="s">
        <v>145</v>
      </c>
      <c r="D50" s="65">
        <v>3</v>
      </c>
      <c r="E50" s="65">
        <v>0</v>
      </c>
      <c r="F50" s="65">
        <v>1</v>
      </c>
      <c r="L50" s="60"/>
      <c r="M50" s="60"/>
      <c r="N50" s="61"/>
    </row>
    <row r="51" spans="2:14" x14ac:dyDescent="0.25">
      <c r="B51" s="7"/>
      <c r="C51" s="24" t="s">
        <v>28</v>
      </c>
      <c r="D51" s="65">
        <v>7</v>
      </c>
      <c r="E51" s="65">
        <v>25</v>
      </c>
      <c r="F51" s="65">
        <v>9</v>
      </c>
      <c r="M51" s="5"/>
      <c r="N51" s="6"/>
    </row>
    <row r="52" spans="2:14" x14ac:dyDescent="0.25">
      <c r="B52" s="7"/>
      <c r="C52" s="24" t="s">
        <v>146</v>
      </c>
      <c r="D52" s="65"/>
      <c r="E52" s="65">
        <v>3</v>
      </c>
      <c r="F52" s="65"/>
      <c r="M52" s="5"/>
      <c r="N52" s="6"/>
    </row>
    <row r="53" spans="2:14" x14ac:dyDescent="0.25">
      <c r="B53" s="7"/>
      <c r="C53" s="24" t="s">
        <v>147</v>
      </c>
      <c r="D53" s="65"/>
      <c r="E53" s="65">
        <v>1</v>
      </c>
      <c r="F53" s="65">
        <v>1</v>
      </c>
      <c r="M53" s="5"/>
      <c r="N53" s="6"/>
    </row>
    <row r="54" spans="2:14" x14ac:dyDescent="0.25">
      <c r="B54" s="7"/>
      <c r="C54" s="12" t="s">
        <v>3</v>
      </c>
      <c r="D54" s="27">
        <f>SUM(D32:D53)</f>
        <v>29</v>
      </c>
      <c r="E54" s="27">
        <f>SUM(E32:E53)</f>
        <v>57</v>
      </c>
      <c r="F54" s="27">
        <f>SUM(F33:F53)</f>
        <v>39</v>
      </c>
      <c r="M54" s="5"/>
      <c r="N54" s="6"/>
    </row>
    <row r="55" spans="2:14" ht="15.75" thickBot="1" x14ac:dyDescent="0.3">
      <c r="B55" s="8"/>
      <c r="C55" s="9"/>
      <c r="D55" s="9"/>
      <c r="E55" s="9"/>
      <c r="F55" s="9"/>
      <c r="G55" s="9"/>
      <c r="H55" s="9"/>
      <c r="I55" s="9"/>
      <c r="J55" s="9"/>
      <c r="K55" s="9"/>
      <c r="L55" s="9"/>
      <c r="M55" s="9"/>
      <c r="N55" s="10"/>
    </row>
    <row r="56" spans="2:14" x14ac:dyDescent="0.25">
      <c r="B56" s="5"/>
      <c r="C56" s="5"/>
      <c r="D56" s="5"/>
      <c r="E56" s="5"/>
      <c r="F56" s="5"/>
      <c r="G56" s="18"/>
      <c r="H56" s="5"/>
      <c r="I56" s="5"/>
      <c r="J56" s="5"/>
      <c r="K56" s="5"/>
      <c r="L56" s="5"/>
      <c r="M56" s="5"/>
      <c r="N56" s="5"/>
    </row>
    <row r="57" spans="2:14" x14ac:dyDescent="0.25">
      <c r="B57" s="5"/>
      <c r="C57" s="5"/>
      <c r="D57" s="5"/>
      <c r="E57" s="5"/>
      <c r="F57" s="5"/>
      <c r="G57" s="18"/>
      <c r="H57" s="5"/>
      <c r="I57" s="5"/>
      <c r="J57" s="5"/>
      <c r="K57" s="5"/>
      <c r="L57" s="5"/>
      <c r="M57" s="5"/>
      <c r="N57" s="5"/>
    </row>
    <row r="58" spans="2:14" x14ac:dyDescent="0.25">
      <c r="B58" s="5"/>
      <c r="L58" s="5"/>
      <c r="M58" s="5"/>
      <c r="N58" s="5"/>
    </row>
    <row r="59" spans="2:14" x14ac:dyDescent="0.25">
      <c r="B59" s="5"/>
      <c r="L59" s="5"/>
      <c r="M59" s="5"/>
      <c r="N59" s="5"/>
    </row>
    <row r="60" spans="2:14" x14ac:dyDescent="0.25">
      <c r="B60" s="5"/>
      <c r="L60" s="5"/>
      <c r="M60" s="5"/>
      <c r="N60" s="5"/>
    </row>
    <row r="61" spans="2:14" x14ac:dyDescent="0.25">
      <c r="B61" s="5"/>
      <c r="L61" s="5"/>
      <c r="M61" s="5"/>
      <c r="N61" s="5"/>
    </row>
    <row r="62" spans="2:14" x14ac:dyDescent="0.25">
      <c r="B62" s="5"/>
      <c r="L62" s="5"/>
      <c r="M62" s="5"/>
      <c r="N62" s="5"/>
    </row>
    <row r="63" spans="2:14" x14ac:dyDescent="0.25">
      <c r="B63" s="5"/>
      <c r="L63" s="5"/>
      <c r="M63" s="5"/>
      <c r="N63" s="5"/>
    </row>
    <row r="64" spans="2:14" x14ac:dyDescent="0.25">
      <c r="B64" s="5"/>
      <c r="L64" s="5"/>
      <c r="M64" s="5"/>
      <c r="N64" s="5"/>
    </row>
  </sheetData>
  <mergeCells count="12">
    <mergeCell ref="D4:F4"/>
    <mergeCell ref="D6:F6"/>
    <mergeCell ref="E7:I7"/>
    <mergeCell ref="E8:I8"/>
    <mergeCell ref="D10:L10"/>
    <mergeCell ref="O13:R13"/>
    <mergeCell ref="C15:C16"/>
    <mergeCell ref="D15:L16"/>
    <mergeCell ref="C17:C18"/>
    <mergeCell ref="D17:L18"/>
    <mergeCell ref="C11:C13"/>
    <mergeCell ref="D11: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V58"/>
  <sheetViews>
    <sheetView zoomScale="90" zoomScaleNormal="90" workbookViewId="0">
      <selection activeCell="D44" sqref="D44"/>
    </sheetView>
  </sheetViews>
  <sheetFormatPr defaultRowHeight="15" x14ac:dyDescent="0.25"/>
  <cols>
    <col min="1" max="1" width="3.7109375" style="1" customWidth="1"/>
    <col min="2" max="2" width="3.42578125" style="1" customWidth="1"/>
    <col min="3" max="3" width="41.7109375" style="1" customWidth="1"/>
    <col min="4" max="6" width="12.7109375" style="1" customWidth="1"/>
    <col min="7" max="7" width="9.140625" style="1"/>
    <col min="8" max="8" width="39.85546875" style="1" customWidth="1"/>
    <col min="9" max="11" width="12.5703125" style="1" customWidth="1"/>
    <col min="12" max="12" width="9.140625" style="1"/>
    <col min="13" max="13" width="3.42578125" style="1" customWidth="1"/>
    <col min="14" max="14" width="3.140625" style="1" customWidth="1"/>
    <col min="15" max="16384" width="9.140625" style="1"/>
  </cols>
  <sheetData>
    <row r="1" spans="2:18" ht="15.75" thickBot="1" x14ac:dyDescent="0.3"/>
    <row r="2" spans="2:18" ht="26.25" x14ac:dyDescent="0.4">
      <c r="B2" s="2" t="s">
        <v>66</v>
      </c>
      <c r="C2" s="3"/>
      <c r="D2" s="3"/>
      <c r="E2" s="3"/>
      <c r="F2" s="3"/>
      <c r="G2" s="3"/>
      <c r="H2" s="3"/>
      <c r="I2" s="3"/>
      <c r="J2" s="3"/>
      <c r="K2" s="3"/>
      <c r="L2" s="3"/>
      <c r="M2" s="3"/>
      <c r="N2" s="4"/>
    </row>
    <row r="3" spans="2:18" x14ac:dyDescent="0.25">
      <c r="B3" s="7"/>
      <c r="C3" s="5"/>
      <c r="D3" s="5"/>
      <c r="E3" s="5"/>
      <c r="F3" s="5"/>
      <c r="G3" s="5"/>
      <c r="H3" s="5"/>
      <c r="I3" s="5"/>
      <c r="J3" s="5"/>
      <c r="K3" s="5"/>
      <c r="L3" s="5"/>
      <c r="M3" s="5"/>
      <c r="N3" s="6"/>
    </row>
    <row r="4" spans="2:18" x14ac:dyDescent="0.25">
      <c r="B4" s="7"/>
      <c r="C4" s="11" t="s">
        <v>9</v>
      </c>
      <c r="D4" s="98" t="s">
        <v>66</v>
      </c>
      <c r="E4" s="99"/>
      <c r="F4" s="100"/>
      <c r="G4" s="5"/>
      <c r="H4" s="5"/>
      <c r="I4" s="5"/>
      <c r="J4" s="5"/>
      <c r="K4" s="5"/>
      <c r="L4" s="5"/>
      <c r="M4" s="5"/>
      <c r="N4" s="6"/>
    </row>
    <row r="5" spans="2:18" x14ac:dyDescent="0.25">
      <c r="B5" s="7"/>
      <c r="C5" s="11" t="s">
        <v>10</v>
      </c>
      <c r="D5" s="30" t="s">
        <v>65</v>
      </c>
      <c r="E5" s="31"/>
      <c r="F5" s="32"/>
      <c r="G5" s="5"/>
      <c r="H5" s="5"/>
      <c r="I5" s="5"/>
      <c r="J5" s="5"/>
      <c r="K5" s="5"/>
      <c r="L5" s="5"/>
      <c r="M5" s="5"/>
      <c r="N5" s="6"/>
    </row>
    <row r="6" spans="2:18" x14ac:dyDescent="0.25">
      <c r="B6" s="7"/>
      <c r="C6" s="11" t="s">
        <v>0</v>
      </c>
      <c r="D6" s="98" t="s">
        <v>64</v>
      </c>
      <c r="E6" s="99"/>
      <c r="F6" s="100"/>
      <c r="G6" s="5"/>
      <c r="H6" s="5"/>
      <c r="I6" s="5"/>
      <c r="J6" s="5"/>
      <c r="K6" s="5"/>
      <c r="L6" s="5"/>
      <c r="M6" s="5"/>
      <c r="N6" s="6"/>
    </row>
    <row r="7" spans="2:18" x14ac:dyDescent="0.25">
      <c r="B7" s="7"/>
      <c r="C7" s="11" t="s">
        <v>7</v>
      </c>
      <c r="D7" s="13" t="s">
        <v>8</v>
      </c>
      <c r="E7" s="110" t="s">
        <v>63</v>
      </c>
      <c r="F7" s="110"/>
      <c r="G7" s="110"/>
      <c r="H7" s="110"/>
      <c r="I7" s="110"/>
      <c r="J7" s="5"/>
      <c r="N7" s="6"/>
    </row>
    <row r="8" spans="2:18" x14ac:dyDescent="0.25">
      <c r="B8" s="7"/>
      <c r="C8" s="11" t="s">
        <v>1</v>
      </c>
      <c r="D8" s="13" t="s">
        <v>8</v>
      </c>
      <c r="E8" s="110" t="s">
        <v>62</v>
      </c>
      <c r="F8" s="110"/>
      <c r="G8" s="110"/>
      <c r="H8" s="110"/>
      <c r="I8" s="110"/>
      <c r="J8" s="5"/>
      <c r="N8" s="6"/>
    </row>
    <row r="9" spans="2:18" x14ac:dyDescent="0.25">
      <c r="B9" s="7"/>
      <c r="C9" s="5"/>
      <c r="D9" s="5"/>
      <c r="E9" s="5"/>
      <c r="F9" s="5"/>
      <c r="G9" s="5"/>
      <c r="H9" s="5"/>
      <c r="I9" s="5"/>
      <c r="J9" s="5"/>
      <c r="K9" s="5"/>
      <c r="L9" s="5"/>
      <c r="M9" s="5"/>
      <c r="N9" s="6"/>
    </row>
    <row r="10" spans="2:18" ht="49.5" customHeight="1" x14ac:dyDescent="0.25">
      <c r="B10" s="7"/>
      <c r="C10" s="16" t="s">
        <v>4</v>
      </c>
      <c r="D10" s="96" t="s">
        <v>61</v>
      </c>
      <c r="E10" s="97"/>
      <c r="F10" s="97"/>
      <c r="G10" s="97"/>
      <c r="H10" s="97"/>
      <c r="I10" s="97"/>
      <c r="J10" s="97"/>
      <c r="K10" s="97"/>
      <c r="L10" s="97"/>
      <c r="M10" s="5"/>
      <c r="N10" s="6"/>
      <c r="O10" s="39"/>
    </row>
    <row r="11" spans="2:18" ht="15" customHeight="1" x14ac:dyDescent="0.25">
      <c r="B11" s="7"/>
      <c r="C11" s="108" t="s">
        <v>2</v>
      </c>
      <c r="D11" s="109" t="s">
        <v>60</v>
      </c>
      <c r="E11" s="96"/>
      <c r="F11" s="96"/>
      <c r="G11" s="96"/>
      <c r="H11" s="96"/>
      <c r="I11" s="96"/>
      <c r="J11" s="96"/>
      <c r="K11" s="96"/>
      <c r="L11" s="96"/>
      <c r="M11" s="5"/>
      <c r="N11" s="6"/>
      <c r="O11" s="39"/>
    </row>
    <row r="12" spans="2:18" x14ac:dyDescent="0.25">
      <c r="B12" s="7"/>
      <c r="C12" s="108"/>
      <c r="D12" s="96"/>
      <c r="E12" s="96"/>
      <c r="F12" s="96"/>
      <c r="G12" s="96"/>
      <c r="H12" s="96"/>
      <c r="I12" s="96"/>
      <c r="J12" s="96"/>
      <c r="K12" s="96"/>
      <c r="L12" s="96"/>
      <c r="M12" s="5"/>
      <c r="N12" s="6"/>
    </row>
    <row r="13" spans="2:18" ht="32.25" customHeight="1" x14ac:dyDescent="0.25">
      <c r="B13" s="7"/>
      <c r="C13" s="108"/>
      <c r="D13" s="96"/>
      <c r="E13" s="96"/>
      <c r="F13" s="96"/>
      <c r="G13" s="96"/>
      <c r="H13" s="96"/>
      <c r="I13" s="96"/>
      <c r="J13" s="96"/>
      <c r="K13" s="96"/>
      <c r="L13" s="96"/>
      <c r="M13" s="5"/>
      <c r="N13" s="6"/>
      <c r="O13" s="104"/>
      <c r="P13" s="105"/>
      <c r="Q13" s="105"/>
      <c r="R13" s="105"/>
    </row>
    <row r="14" spans="2:18" x14ac:dyDescent="0.25">
      <c r="B14" s="7"/>
      <c r="C14" s="5"/>
      <c r="D14" s="5"/>
      <c r="E14" s="5"/>
      <c r="F14" s="5"/>
      <c r="G14" s="5"/>
      <c r="H14" s="5"/>
      <c r="I14" s="5"/>
      <c r="J14" s="5"/>
      <c r="K14" s="5"/>
      <c r="L14" s="5"/>
      <c r="M14" s="5"/>
      <c r="N14" s="6"/>
    </row>
    <row r="15" spans="2:18" x14ac:dyDescent="0.25">
      <c r="B15" s="7"/>
      <c r="C15" s="72" t="s">
        <v>5</v>
      </c>
      <c r="D15" s="106" t="s">
        <v>59</v>
      </c>
      <c r="E15" s="106"/>
      <c r="F15" s="106"/>
      <c r="G15" s="106"/>
      <c r="H15" s="106"/>
      <c r="I15" s="106"/>
      <c r="J15" s="106"/>
      <c r="K15" s="106"/>
      <c r="L15" s="106"/>
      <c r="M15" s="5"/>
      <c r="N15" s="6"/>
    </row>
    <row r="16" spans="2:18" x14ac:dyDescent="0.25">
      <c r="B16" s="7"/>
      <c r="C16" s="73"/>
      <c r="D16" s="106"/>
      <c r="E16" s="106"/>
      <c r="F16" s="106"/>
      <c r="G16" s="106"/>
      <c r="H16" s="106"/>
      <c r="I16" s="106"/>
      <c r="J16" s="106"/>
      <c r="K16" s="106"/>
      <c r="L16" s="106"/>
      <c r="M16" s="5"/>
      <c r="N16" s="6"/>
    </row>
    <row r="17" spans="2:22" x14ac:dyDescent="0.25">
      <c r="B17" s="7"/>
      <c r="C17" s="73"/>
      <c r="D17" s="106"/>
      <c r="E17" s="106"/>
      <c r="F17" s="106"/>
      <c r="G17" s="106"/>
      <c r="H17" s="106"/>
      <c r="I17" s="106"/>
      <c r="J17" s="106"/>
      <c r="K17" s="106"/>
      <c r="L17" s="106"/>
      <c r="M17" s="5"/>
      <c r="N17" s="6"/>
    </row>
    <row r="18" spans="2:22" x14ac:dyDescent="0.25">
      <c r="B18" s="7"/>
      <c r="C18" s="72" t="s">
        <v>6</v>
      </c>
      <c r="D18" s="107" t="s">
        <v>58</v>
      </c>
      <c r="E18" s="97"/>
      <c r="F18" s="97"/>
      <c r="G18" s="97"/>
      <c r="H18" s="97"/>
      <c r="I18" s="97"/>
      <c r="J18" s="97"/>
      <c r="K18" s="97"/>
      <c r="L18" s="97"/>
      <c r="M18" s="5"/>
      <c r="N18" s="6"/>
    </row>
    <row r="19" spans="2:22" x14ac:dyDescent="0.25">
      <c r="B19" s="7"/>
      <c r="C19" s="74"/>
      <c r="D19" s="97"/>
      <c r="E19" s="97"/>
      <c r="F19" s="97"/>
      <c r="G19" s="97"/>
      <c r="H19" s="97"/>
      <c r="I19" s="97"/>
      <c r="J19" s="97"/>
      <c r="K19" s="97"/>
      <c r="L19" s="97"/>
      <c r="M19" s="5"/>
      <c r="N19" s="6"/>
    </row>
    <row r="20" spans="2:22" x14ac:dyDescent="0.25">
      <c r="B20" s="7"/>
      <c r="C20" s="5"/>
      <c r="D20" s="5"/>
      <c r="E20" s="5"/>
      <c r="F20" s="5"/>
      <c r="G20" s="5"/>
      <c r="H20" s="5"/>
      <c r="I20" s="5"/>
      <c r="J20" s="5"/>
      <c r="K20" s="5"/>
      <c r="L20" s="5"/>
      <c r="M20" s="5"/>
      <c r="N20" s="6"/>
    </row>
    <row r="21" spans="2:22" x14ac:dyDescent="0.25">
      <c r="B21" s="7"/>
      <c r="C21" s="38" t="s">
        <v>57</v>
      </c>
      <c r="D21" s="5"/>
      <c r="E21" s="5"/>
      <c r="F21" s="5"/>
      <c r="G21" s="5"/>
      <c r="H21" s="38"/>
      <c r="I21" s="5"/>
      <c r="J21" s="5"/>
      <c r="K21" s="5"/>
      <c r="L21" s="5"/>
      <c r="M21" s="5"/>
      <c r="N21" s="6"/>
    </row>
    <row r="22" spans="2:22" x14ac:dyDescent="0.25">
      <c r="B22" s="7"/>
      <c r="C22" s="13"/>
      <c r="D22" s="20" t="s">
        <v>17</v>
      </c>
      <c r="E22" s="17" t="s">
        <v>18</v>
      </c>
      <c r="F22" s="17" t="s">
        <v>19</v>
      </c>
      <c r="G22" s="5"/>
      <c r="H22" s="13"/>
      <c r="I22" s="20" t="s">
        <v>17</v>
      </c>
      <c r="J22" s="17" t="s">
        <v>18</v>
      </c>
      <c r="K22" s="17" t="s">
        <v>19</v>
      </c>
      <c r="L22" s="5"/>
      <c r="M22" s="5"/>
      <c r="N22" s="6"/>
    </row>
    <row r="23" spans="2:22" ht="30" x14ac:dyDescent="0.25">
      <c r="B23" s="7"/>
      <c r="C23" s="21" t="s">
        <v>56</v>
      </c>
      <c r="D23" s="22"/>
      <c r="E23" s="22"/>
      <c r="F23" s="22"/>
      <c r="G23" s="5"/>
      <c r="H23" s="21" t="s">
        <v>56</v>
      </c>
      <c r="I23" s="22"/>
      <c r="J23" s="22"/>
      <c r="K23" s="22"/>
      <c r="L23" s="5"/>
      <c r="M23" s="5"/>
      <c r="N23" s="6"/>
    </row>
    <row r="24" spans="2:22" x14ac:dyDescent="0.25">
      <c r="B24" s="7"/>
      <c r="C24" s="37" t="s">
        <v>55</v>
      </c>
      <c r="D24" s="23"/>
      <c r="E24" s="23"/>
      <c r="F24" s="23"/>
      <c r="G24" s="5"/>
      <c r="H24" s="37" t="s">
        <v>54</v>
      </c>
      <c r="I24" s="23"/>
      <c r="J24" s="23"/>
      <c r="K24" s="23">
        <v>7</v>
      </c>
      <c r="L24" s="5"/>
      <c r="M24" s="5"/>
      <c r="N24" s="6"/>
    </row>
    <row r="25" spans="2:22" x14ac:dyDescent="0.25">
      <c r="B25" s="7"/>
      <c r="C25" s="24" t="s">
        <v>42</v>
      </c>
      <c r="D25" s="36"/>
      <c r="E25" s="25"/>
      <c r="F25" s="27">
        <v>9</v>
      </c>
      <c r="G25" s="5"/>
      <c r="H25" s="24" t="s">
        <v>42</v>
      </c>
      <c r="I25" s="26"/>
      <c r="J25" s="26"/>
      <c r="K25" s="27">
        <v>1</v>
      </c>
      <c r="L25" s="5"/>
      <c r="M25" s="5"/>
      <c r="N25" s="6"/>
    </row>
    <row r="26" spans="2:22" ht="15" customHeight="1" x14ac:dyDescent="0.25">
      <c r="B26" s="7"/>
      <c r="C26" s="24" t="s">
        <v>37</v>
      </c>
      <c r="D26" s="25"/>
      <c r="E26" s="25"/>
      <c r="F26" s="27">
        <v>16</v>
      </c>
      <c r="H26" s="24" t="s">
        <v>37</v>
      </c>
      <c r="I26" s="26"/>
      <c r="J26" s="26"/>
      <c r="K26" s="27">
        <v>6</v>
      </c>
      <c r="L26" s="5"/>
      <c r="O26" s="111"/>
      <c r="P26" s="112"/>
      <c r="Q26" s="112"/>
      <c r="R26" s="112"/>
      <c r="S26" s="112"/>
      <c r="T26" s="112"/>
      <c r="U26" s="112"/>
      <c r="V26" s="113"/>
    </row>
    <row r="27" spans="2:22" x14ac:dyDescent="0.25">
      <c r="B27" s="7"/>
      <c r="C27" s="24" t="s">
        <v>29</v>
      </c>
      <c r="D27" s="25"/>
      <c r="E27" s="25"/>
      <c r="F27" s="27"/>
      <c r="H27" s="24" t="s">
        <v>41</v>
      </c>
      <c r="I27" s="26"/>
      <c r="J27" s="26"/>
      <c r="K27" s="27">
        <v>1</v>
      </c>
      <c r="L27" s="5"/>
      <c r="O27" s="111"/>
      <c r="P27" s="112"/>
      <c r="Q27" s="112"/>
      <c r="R27" s="112"/>
      <c r="S27" s="112"/>
      <c r="T27" s="112"/>
      <c r="U27" s="112"/>
      <c r="V27" s="113"/>
    </row>
    <row r="28" spans="2:22" x14ac:dyDescent="0.25">
      <c r="B28" s="7"/>
      <c r="C28" s="24" t="s">
        <v>30</v>
      </c>
      <c r="D28" s="25"/>
      <c r="E28" s="25"/>
      <c r="F28" s="27"/>
      <c r="H28" s="24" t="s">
        <v>40</v>
      </c>
      <c r="I28" s="26"/>
      <c r="J28" s="26"/>
      <c r="K28" s="27">
        <v>4</v>
      </c>
      <c r="L28" s="5"/>
      <c r="O28" s="111"/>
      <c r="P28" s="112"/>
      <c r="Q28" s="112"/>
      <c r="R28" s="112"/>
      <c r="S28" s="112"/>
      <c r="T28" s="112"/>
      <c r="U28" s="112"/>
      <c r="V28" s="113"/>
    </row>
    <row r="29" spans="2:22" x14ac:dyDescent="0.25">
      <c r="B29" s="7"/>
      <c r="C29" s="24" t="s">
        <v>31</v>
      </c>
      <c r="D29" s="25"/>
      <c r="E29" s="25"/>
      <c r="F29" s="27"/>
      <c r="H29" s="37" t="s">
        <v>53</v>
      </c>
      <c r="I29" s="23"/>
      <c r="J29" s="23"/>
      <c r="K29" s="23">
        <v>18</v>
      </c>
      <c r="L29" s="5"/>
      <c r="O29" s="111"/>
      <c r="P29" s="112"/>
      <c r="Q29" s="112"/>
      <c r="R29" s="112"/>
      <c r="S29" s="112"/>
      <c r="T29" s="112"/>
      <c r="U29" s="112"/>
      <c r="V29" s="113"/>
    </row>
    <row r="30" spans="2:22" x14ac:dyDescent="0.25">
      <c r="B30" s="7"/>
      <c r="C30" s="24" t="s">
        <v>52</v>
      </c>
      <c r="D30" s="25"/>
      <c r="E30" s="25"/>
      <c r="F30" s="27">
        <f>SUM(K43,K48)</f>
        <v>15</v>
      </c>
      <c r="H30" s="24" t="s">
        <v>42</v>
      </c>
      <c r="I30" s="36"/>
      <c r="J30" s="25"/>
      <c r="K30" s="27">
        <v>8</v>
      </c>
      <c r="L30" s="5"/>
      <c r="O30" s="111"/>
      <c r="P30" s="112"/>
      <c r="Q30" s="112"/>
      <c r="R30" s="112"/>
      <c r="S30" s="112"/>
      <c r="T30" s="112"/>
      <c r="U30" s="112"/>
      <c r="V30" s="113"/>
    </row>
    <row r="31" spans="2:22" x14ac:dyDescent="0.25">
      <c r="B31" s="7"/>
      <c r="C31" s="24" t="s">
        <v>41</v>
      </c>
      <c r="D31" s="25"/>
      <c r="E31" s="25"/>
      <c r="F31" s="27">
        <f>SUM(K42,K47)</f>
        <v>1</v>
      </c>
      <c r="H31" s="24" t="s">
        <v>37</v>
      </c>
      <c r="I31" s="36"/>
      <c r="J31" s="25"/>
      <c r="K31" s="27">
        <v>10</v>
      </c>
      <c r="L31" s="5"/>
      <c r="O31" s="111"/>
      <c r="P31" s="112"/>
      <c r="Q31" s="112"/>
      <c r="R31" s="112"/>
      <c r="S31" s="112"/>
      <c r="T31" s="112"/>
      <c r="U31" s="112"/>
      <c r="V31" s="113"/>
    </row>
    <row r="32" spans="2:22" x14ac:dyDescent="0.25">
      <c r="B32" s="7"/>
      <c r="C32" s="37" t="s">
        <v>51</v>
      </c>
      <c r="D32" s="23"/>
      <c r="E32" s="23"/>
      <c r="F32" s="27"/>
      <c r="H32" s="24" t="s">
        <v>41</v>
      </c>
      <c r="I32" s="36"/>
      <c r="J32" s="25"/>
      <c r="K32" s="27">
        <v>0</v>
      </c>
      <c r="L32" s="5"/>
      <c r="O32" s="111"/>
      <c r="P32" s="112"/>
      <c r="Q32" s="112"/>
      <c r="R32" s="112"/>
      <c r="S32" s="112"/>
      <c r="T32" s="112"/>
      <c r="U32" s="112"/>
      <c r="V32" s="113"/>
    </row>
    <row r="33" spans="2:22" x14ac:dyDescent="0.25">
      <c r="B33" s="7"/>
      <c r="C33" s="24" t="s">
        <v>50</v>
      </c>
      <c r="D33" s="36"/>
      <c r="E33" s="25"/>
      <c r="F33" s="27">
        <v>1</v>
      </c>
      <c r="G33" s="34"/>
      <c r="H33" s="24" t="s">
        <v>40</v>
      </c>
      <c r="I33" s="36"/>
      <c r="J33" s="25"/>
      <c r="K33" s="27">
        <v>11</v>
      </c>
      <c r="L33" s="5"/>
      <c r="O33" s="111"/>
      <c r="P33" s="112"/>
      <c r="Q33" s="112"/>
      <c r="R33" s="112"/>
      <c r="S33" s="112"/>
      <c r="T33" s="112"/>
      <c r="U33" s="112"/>
      <c r="V33" s="113"/>
    </row>
    <row r="34" spans="2:22" x14ac:dyDescent="0.25">
      <c r="B34" s="7"/>
      <c r="C34" s="24" t="s">
        <v>49</v>
      </c>
      <c r="D34" s="25"/>
      <c r="E34" s="25"/>
      <c r="F34" s="27">
        <v>11</v>
      </c>
      <c r="G34" s="34"/>
      <c r="H34" s="12" t="s">
        <v>34</v>
      </c>
      <c r="I34" s="28"/>
      <c r="J34" s="27"/>
      <c r="K34" s="23"/>
      <c r="L34" s="5"/>
      <c r="O34" s="111"/>
      <c r="P34" s="112"/>
      <c r="Q34" s="112"/>
      <c r="R34" s="112"/>
      <c r="S34" s="112"/>
      <c r="T34" s="112"/>
      <c r="U34" s="112"/>
      <c r="V34" s="113"/>
    </row>
    <row r="35" spans="2:22" x14ac:dyDescent="0.25">
      <c r="B35" s="7"/>
      <c r="C35" s="24" t="s">
        <v>48</v>
      </c>
      <c r="D35" s="25"/>
      <c r="E35" s="25"/>
      <c r="F35" s="27">
        <v>2</v>
      </c>
      <c r="G35" s="34"/>
      <c r="H35" s="24" t="s">
        <v>42</v>
      </c>
      <c r="I35" s="36"/>
      <c r="J35" s="25"/>
      <c r="K35" s="27"/>
      <c r="L35" s="5"/>
      <c r="M35" s="5"/>
      <c r="N35" s="6"/>
    </row>
    <row r="36" spans="2:22" x14ac:dyDescent="0.25">
      <c r="B36" s="7"/>
      <c r="C36" s="24" t="s">
        <v>47</v>
      </c>
      <c r="D36" s="25"/>
      <c r="E36" s="25"/>
      <c r="F36" s="27">
        <v>1</v>
      </c>
      <c r="G36" s="34"/>
      <c r="H36" s="24" t="s">
        <v>37</v>
      </c>
      <c r="I36" s="35"/>
      <c r="J36" s="35"/>
      <c r="K36" s="27"/>
      <c r="L36" s="5"/>
      <c r="M36" s="5"/>
      <c r="N36" s="6"/>
    </row>
    <row r="37" spans="2:22" x14ac:dyDescent="0.25">
      <c r="B37" s="7"/>
      <c r="C37" s="24" t="s">
        <v>46</v>
      </c>
      <c r="D37" s="25"/>
      <c r="E37" s="25"/>
      <c r="F37" s="27">
        <v>3</v>
      </c>
      <c r="G37" s="34"/>
      <c r="H37" s="24" t="s">
        <v>41</v>
      </c>
      <c r="I37" s="25"/>
      <c r="J37" s="25"/>
      <c r="K37" s="27"/>
      <c r="L37" s="5"/>
      <c r="M37" s="5"/>
      <c r="N37" s="6"/>
    </row>
    <row r="38" spans="2:22" x14ac:dyDescent="0.25">
      <c r="B38" s="7"/>
      <c r="C38" s="24" t="s">
        <v>45</v>
      </c>
      <c r="D38" s="25"/>
      <c r="E38" s="25"/>
      <c r="F38" s="27">
        <v>5</v>
      </c>
      <c r="G38" s="34"/>
      <c r="H38" s="24" t="s">
        <v>40</v>
      </c>
      <c r="I38" s="25"/>
      <c r="J38" s="25"/>
      <c r="K38" s="27"/>
      <c r="M38" s="5"/>
      <c r="N38" s="6"/>
    </row>
    <row r="39" spans="2:22" x14ac:dyDescent="0.25">
      <c r="B39" s="7"/>
      <c r="C39" s="24" t="s">
        <v>44</v>
      </c>
      <c r="D39" s="25"/>
      <c r="E39" s="25"/>
      <c r="F39" s="27">
        <v>2</v>
      </c>
      <c r="G39" s="34"/>
      <c r="H39" s="12" t="s">
        <v>22</v>
      </c>
      <c r="I39" s="27"/>
      <c r="J39" s="27"/>
      <c r="K39" s="23">
        <v>6</v>
      </c>
      <c r="M39" s="5"/>
      <c r="N39" s="6"/>
    </row>
    <row r="40" spans="2:22" x14ac:dyDescent="0.25">
      <c r="B40" s="7"/>
      <c r="C40" s="24" t="s">
        <v>43</v>
      </c>
      <c r="D40" s="25"/>
      <c r="E40" s="25"/>
      <c r="F40" s="27"/>
      <c r="H40" s="24" t="s">
        <v>42</v>
      </c>
      <c r="I40" s="25"/>
      <c r="J40" s="25"/>
      <c r="K40" s="27">
        <v>2</v>
      </c>
      <c r="M40" s="5"/>
      <c r="N40" s="6"/>
    </row>
    <row r="41" spans="2:22" x14ac:dyDescent="0.25">
      <c r="B41" s="7"/>
      <c r="C41" s="12" t="s">
        <v>3</v>
      </c>
      <c r="D41" s="27">
        <f>SUM(D33:D40)</f>
        <v>0</v>
      </c>
      <c r="E41" s="27">
        <f>SUM(E33:E40)</f>
        <v>0</v>
      </c>
      <c r="F41" s="23">
        <f>SUM(F33:F40)</f>
        <v>25</v>
      </c>
      <c r="G41" s="33"/>
      <c r="H41" s="24" t="s">
        <v>37</v>
      </c>
      <c r="I41" s="25"/>
      <c r="J41" s="25"/>
      <c r="K41" s="27">
        <v>4</v>
      </c>
      <c r="M41" s="5"/>
      <c r="N41" s="6"/>
    </row>
    <row r="42" spans="2:22" x14ac:dyDescent="0.25">
      <c r="B42" s="7"/>
      <c r="G42" s="5"/>
      <c r="H42" s="24" t="s">
        <v>41</v>
      </c>
      <c r="I42" s="25"/>
      <c r="J42" s="25"/>
      <c r="K42" s="27">
        <v>0</v>
      </c>
      <c r="M42" s="5"/>
      <c r="N42" s="6"/>
    </row>
    <row r="43" spans="2:22" x14ac:dyDescent="0.25">
      <c r="B43" s="7"/>
      <c r="G43" s="5"/>
      <c r="H43" s="24" t="s">
        <v>40</v>
      </c>
      <c r="I43" s="25"/>
      <c r="J43" s="25"/>
      <c r="K43" s="27">
        <v>4</v>
      </c>
      <c r="M43" s="5"/>
      <c r="N43" s="6"/>
    </row>
    <row r="44" spans="2:22" x14ac:dyDescent="0.25">
      <c r="B44" s="7"/>
      <c r="G44" s="5"/>
      <c r="H44" s="12" t="s">
        <v>23</v>
      </c>
      <c r="I44" s="27"/>
      <c r="J44" s="27"/>
      <c r="K44" s="23">
        <v>19</v>
      </c>
      <c r="M44" s="5"/>
      <c r="N44" s="6"/>
    </row>
    <row r="45" spans="2:22" x14ac:dyDescent="0.25">
      <c r="B45" s="7"/>
      <c r="G45" s="5"/>
      <c r="H45" s="24" t="s">
        <v>42</v>
      </c>
      <c r="I45" s="25"/>
      <c r="J45" s="25"/>
      <c r="K45" s="27">
        <v>7</v>
      </c>
      <c r="M45" s="5"/>
      <c r="N45" s="6"/>
    </row>
    <row r="46" spans="2:22" x14ac:dyDescent="0.25">
      <c r="B46" s="7"/>
      <c r="G46" s="5"/>
      <c r="H46" s="24" t="s">
        <v>37</v>
      </c>
      <c r="I46" s="25"/>
      <c r="J46" s="25"/>
      <c r="K46" s="27">
        <v>12</v>
      </c>
      <c r="M46" s="5"/>
      <c r="N46" s="6"/>
    </row>
    <row r="47" spans="2:22" x14ac:dyDescent="0.25">
      <c r="B47" s="7"/>
      <c r="G47" s="5"/>
      <c r="H47" s="24" t="s">
        <v>41</v>
      </c>
      <c r="I47" s="25"/>
      <c r="J47" s="25"/>
      <c r="K47" s="27">
        <v>1</v>
      </c>
      <c r="M47" s="5"/>
      <c r="N47" s="6"/>
    </row>
    <row r="48" spans="2:22" x14ac:dyDescent="0.25">
      <c r="B48" s="7"/>
      <c r="G48" s="5"/>
      <c r="H48" s="24" t="s">
        <v>40</v>
      </c>
      <c r="I48" s="25"/>
      <c r="J48" s="25"/>
      <c r="K48" s="27">
        <v>11</v>
      </c>
      <c r="M48" s="5"/>
      <c r="N48" s="6"/>
    </row>
    <row r="49" spans="2:14" ht="15.75" thickBot="1" x14ac:dyDescent="0.3">
      <c r="B49" s="8"/>
      <c r="C49" s="9"/>
      <c r="D49" s="9"/>
      <c r="E49" s="9"/>
      <c r="F49" s="9"/>
      <c r="G49" s="9"/>
      <c r="H49" s="9"/>
      <c r="I49" s="9"/>
      <c r="J49" s="9"/>
      <c r="K49" s="9"/>
      <c r="L49" s="9"/>
      <c r="M49" s="9"/>
      <c r="N49" s="10"/>
    </row>
    <row r="50" spans="2:14" x14ac:dyDescent="0.25">
      <c r="B50" s="5"/>
      <c r="C50" s="5"/>
      <c r="D50" s="5"/>
      <c r="E50" s="5"/>
      <c r="F50" s="5"/>
      <c r="G50" s="18"/>
      <c r="H50" s="5"/>
      <c r="I50" s="5"/>
      <c r="J50" s="5"/>
      <c r="K50" s="5"/>
      <c r="L50" s="5"/>
      <c r="M50" s="5"/>
      <c r="N50" s="5"/>
    </row>
    <row r="51" spans="2:14" x14ac:dyDescent="0.25">
      <c r="B51" s="5"/>
      <c r="C51" s="5"/>
      <c r="D51" s="5"/>
      <c r="E51" s="5"/>
      <c r="F51" s="5"/>
      <c r="G51" s="18"/>
      <c r="H51" s="5"/>
      <c r="I51" s="5"/>
      <c r="J51" s="5"/>
      <c r="K51" s="5"/>
      <c r="L51" s="5"/>
      <c r="M51" s="5"/>
      <c r="N51" s="5"/>
    </row>
    <row r="52" spans="2:14" x14ac:dyDescent="0.25">
      <c r="B52" s="5"/>
      <c r="C52" s="5"/>
      <c r="D52" s="5"/>
      <c r="E52" s="5"/>
      <c r="F52" s="5"/>
      <c r="G52" s="18"/>
      <c r="H52" s="5"/>
      <c r="I52" s="5"/>
      <c r="J52" s="5"/>
      <c r="K52" s="5"/>
      <c r="L52" s="5"/>
      <c r="M52" s="5"/>
      <c r="N52" s="5"/>
    </row>
    <row r="53" spans="2:14" x14ac:dyDescent="0.25">
      <c r="B53" s="5"/>
      <c r="C53" s="5"/>
      <c r="D53" s="5"/>
      <c r="E53" s="5"/>
      <c r="F53" s="5"/>
      <c r="G53" s="5"/>
      <c r="H53" s="5"/>
      <c r="I53" s="5"/>
      <c r="J53" s="5"/>
      <c r="K53" s="5"/>
      <c r="L53" s="5"/>
      <c r="M53" s="5"/>
      <c r="N53" s="5"/>
    </row>
    <row r="54" spans="2:14" x14ac:dyDescent="0.25">
      <c r="B54" s="5"/>
      <c r="C54" s="5"/>
      <c r="D54" s="5"/>
      <c r="E54" s="5"/>
      <c r="F54" s="5"/>
      <c r="G54" s="5"/>
      <c r="H54" s="5"/>
      <c r="I54" s="5"/>
      <c r="J54" s="5"/>
      <c r="K54" s="5"/>
      <c r="L54" s="5"/>
      <c r="M54" s="5"/>
      <c r="N54" s="5"/>
    </row>
    <row r="55" spans="2:14" x14ac:dyDescent="0.25">
      <c r="B55" s="5"/>
      <c r="C55" s="5"/>
      <c r="D55" s="5"/>
      <c r="E55" s="5"/>
      <c r="F55" s="5"/>
      <c r="G55" s="5"/>
      <c r="H55" s="5"/>
      <c r="I55" s="5"/>
      <c r="J55" s="5"/>
      <c r="K55" s="5"/>
      <c r="L55" s="5"/>
      <c r="M55" s="5"/>
      <c r="N55" s="5"/>
    </row>
    <row r="56" spans="2:14" x14ac:dyDescent="0.25">
      <c r="B56" s="5"/>
      <c r="C56" s="5"/>
      <c r="D56" s="5"/>
      <c r="E56" s="5"/>
      <c r="F56" s="5"/>
      <c r="G56" s="5"/>
      <c r="H56" s="5"/>
      <c r="I56" s="5"/>
      <c r="J56" s="5"/>
      <c r="K56" s="5"/>
      <c r="L56" s="5"/>
      <c r="M56" s="5"/>
      <c r="N56" s="5"/>
    </row>
    <row r="57" spans="2:14" x14ac:dyDescent="0.25">
      <c r="B57" s="5"/>
      <c r="C57" s="5"/>
      <c r="D57" s="5"/>
      <c r="E57" s="5"/>
      <c r="F57" s="5"/>
      <c r="G57" s="5"/>
      <c r="H57" s="5"/>
      <c r="I57" s="5"/>
      <c r="J57" s="5"/>
      <c r="K57" s="5"/>
      <c r="L57" s="5"/>
      <c r="M57" s="5"/>
      <c r="N57" s="5"/>
    </row>
    <row r="58" spans="2:14" x14ac:dyDescent="0.25">
      <c r="B58" s="5"/>
      <c r="C58" s="5"/>
      <c r="D58" s="5"/>
      <c r="E58" s="5"/>
      <c r="F58" s="5"/>
      <c r="G58" s="5"/>
      <c r="H58" s="5"/>
      <c r="I58" s="5"/>
      <c r="J58" s="5"/>
      <c r="K58" s="5"/>
      <c r="L58" s="5"/>
      <c r="M58" s="5"/>
      <c r="N58" s="5"/>
    </row>
  </sheetData>
  <mergeCells count="13">
    <mergeCell ref="O26:V34"/>
    <mergeCell ref="O13:R13"/>
    <mergeCell ref="D4:F4"/>
    <mergeCell ref="D6:F6"/>
    <mergeCell ref="E7:I7"/>
    <mergeCell ref="E8:I8"/>
    <mergeCell ref="D10:L10"/>
    <mergeCell ref="C11:C13"/>
    <mergeCell ref="D11:L13"/>
    <mergeCell ref="C15:C17"/>
    <mergeCell ref="D15:L17"/>
    <mergeCell ref="C18:C19"/>
    <mergeCell ref="D18:L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M40"/>
  <sheetViews>
    <sheetView zoomScale="85" zoomScaleNormal="85" workbookViewId="0">
      <selection activeCell="K48" sqref="K48"/>
    </sheetView>
  </sheetViews>
  <sheetFormatPr defaultRowHeight="15" x14ac:dyDescent="0.25"/>
  <cols>
    <col min="1" max="1" width="3.7109375" style="1" customWidth="1"/>
    <col min="2" max="2" width="3.42578125" style="1" customWidth="1"/>
    <col min="3" max="3" width="27.7109375" style="1" customWidth="1"/>
    <col min="4" max="6" width="14.85546875" style="1" customWidth="1"/>
    <col min="7" max="7" width="6.5703125" style="1" customWidth="1"/>
    <col min="8" max="8" width="26.85546875" style="1" customWidth="1"/>
    <col min="9" max="11" width="12.140625" style="1" customWidth="1"/>
    <col min="12" max="12" width="3.42578125" style="1" customWidth="1"/>
    <col min="13" max="13" width="3.140625" style="1" customWidth="1"/>
    <col min="14" max="16384" width="9.140625" style="1"/>
  </cols>
  <sheetData>
    <row r="1" spans="2:13" ht="15.75" thickBot="1" x14ac:dyDescent="0.3"/>
    <row r="2" spans="2:13" ht="26.25" x14ac:dyDescent="0.4">
      <c r="B2" s="2" t="s">
        <v>11</v>
      </c>
      <c r="C2" s="3"/>
      <c r="D2" s="3"/>
      <c r="E2" s="3"/>
      <c r="F2" s="3"/>
      <c r="G2" s="3"/>
      <c r="H2" s="3"/>
      <c r="I2" s="3"/>
      <c r="J2" s="3"/>
      <c r="K2" s="3"/>
      <c r="L2" s="3"/>
      <c r="M2" s="4"/>
    </row>
    <row r="3" spans="2:13" x14ac:dyDescent="0.25">
      <c r="B3" s="7"/>
      <c r="C3" s="5"/>
      <c r="D3" s="5"/>
      <c r="E3" s="5"/>
      <c r="F3" s="5"/>
      <c r="G3" s="5"/>
      <c r="H3" s="5"/>
      <c r="I3" s="5"/>
      <c r="J3" s="5"/>
      <c r="K3" s="5"/>
      <c r="L3" s="5"/>
      <c r="M3" s="6"/>
    </row>
    <row r="4" spans="2:13" x14ac:dyDescent="0.25">
      <c r="B4" s="7"/>
      <c r="C4" s="11" t="s">
        <v>9</v>
      </c>
      <c r="D4" s="98" t="s">
        <v>11</v>
      </c>
      <c r="E4" s="99"/>
      <c r="F4" s="100"/>
      <c r="G4" s="5"/>
      <c r="H4" s="5"/>
      <c r="I4" s="5"/>
      <c r="J4" s="5"/>
      <c r="K4" s="5"/>
      <c r="L4" s="5"/>
      <c r="M4" s="6"/>
    </row>
    <row r="5" spans="2:13" x14ac:dyDescent="0.25">
      <c r="B5" s="7"/>
      <c r="C5" s="11" t="s">
        <v>10</v>
      </c>
      <c r="D5" s="19" t="s">
        <v>12</v>
      </c>
      <c r="E5" s="14"/>
      <c r="F5" s="15"/>
      <c r="G5" s="5"/>
      <c r="H5" s="5"/>
      <c r="I5" s="5"/>
      <c r="J5" s="5"/>
      <c r="K5" s="5"/>
      <c r="L5" s="5"/>
      <c r="M5" s="6"/>
    </row>
    <row r="6" spans="2:13" x14ac:dyDescent="0.25">
      <c r="B6" s="7"/>
      <c r="C6" s="11" t="s">
        <v>0</v>
      </c>
      <c r="D6" s="98" t="s">
        <v>13</v>
      </c>
      <c r="E6" s="99"/>
      <c r="F6" s="100"/>
      <c r="G6" s="5"/>
      <c r="H6" s="5"/>
      <c r="I6" s="5"/>
      <c r="J6" s="5"/>
      <c r="K6" s="5"/>
      <c r="L6" s="5"/>
      <c r="M6" s="6"/>
    </row>
    <row r="7" spans="2:13" x14ac:dyDescent="0.25">
      <c r="B7" s="7"/>
      <c r="C7" s="11" t="s">
        <v>7</v>
      </c>
      <c r="D7" s="11" t="s">
        <v>8</v>
      </c>
      <c r="E7" s="98" t="s">
        <v>14</v>
      </c>
      <c r="F7" s="99"/>
      <c r="G7" s="29"/>
      <c r="H7" s="114"/>
      <c r="I7" s="115"/>
      <c r="J7" s="115"/>
      <c r="K7" s="115"/>
      <c r="L7" s="5"/>
      <c r="M7" s="6"/>
    </row>
    <row r="8" spans="2:13" x14ac:dyDescent="0.25">
      <c r="B8" s="7"/>
      <c r="C8" s="11" t="s">
        <v>1</v>
      </c>
      <c r="D8" s="11" t="s">
        <v>8</v>
      </c>
      <c r="E8" s="98" t="s">
        <v>14</v>
      </c>
      <c r="F8" s="99"/>
      <c r="G8" s="29"/>
      <c r="H8" s="115"/>
      <c r="I8" s="115"/>
      <c r="J8" s="115"/>
      <c r="K8" s="115"/>
      <c r="L8" s="5"/>
      <c r="M8" s="6"/>
    </row>
    <row r="9" spans="2:13" x14ac:dyDescent="0.25">
      <c r="B9" s="7"/>
      <c r="C9" s="5"/>
      <c r="D9" s="5"/>
      <c r="E9" s="5"/>
      <c r="F9" s="5"/>
      <c r="G9" s="5"/>
      <c r="H9" s="5"/>
      <c r="I9" s="5"/>
      <c r="J9" s="5"/>
      <c r="K9" s="5"/>
      <c r="L9" s="5"/>
      <c r="M9" s="6"/>
    </row>
    <row r="10" spans="2:13" ht="31.5" customHeight="1" x14ac:dyDescent="0.25">
      <c r="B10" s="7"/>
      <c r="C10" s="16" t="s">
        <v>4</v>
      </c>
      <c r="D10" s="96" t="s">
        <v>39</v>
      </c>
      <c r="E10" s="97"/>
      <c r="F10" s="97"/>
      <c r="G10" s="97"/>
      <c r="H10" s="97"/>
      <c r="I10" s="97"/>
      <c r="J10" s="97"/>
      <c r="K10" s="97"/>
      <c r="L10" s="5"/>
      <c r="M10" s="6"/>
    </row>
    <row r="11" spans="2:13" x14ac:dyDescent="0.25">
      <c r="B11" s="7"/>
      <c r="C11" s="72" t="s">
        <v>2</v>
      </c>
      <c r="D11" s="109" t="s">
        <v>38</v>
      </c>
      <c r="E11" s="96"/>
      <c r="F11" s="96"/>
      <c r="G11" s="96"/>
      <c r="H11" s="96"/>
      <c r="I11" s="96"/>
      <c r="J11" s="96"/>
      <c r="K11" s="96"/>
      <c r="L11" s="5"/>
      <c r="M11" s="6"/>
    </row>
    <row r="12" spans="2:13" x14ac:dyDescent="0.25">
      <c r="B12" s="7"/>
      <c r="C12" s="73"/>
      <c r="D12" s="96"/>
      <c r="E12" s="96"/>
      <c r="F12" s="96"/>
      <c r="G12" s="96"/>
      <c r="H12" s="96"/>
      <c r="I12" s="96"/>
      <c r="J12" s="96"/>
      <c r="K12" s="96"/>
      <c r="L12" s="5"/>
      <c r="M12" s="6"/>
    </row>
    <row r="13" spans="2:13" x14ac:dyDescent="0.25">
      <c r="B13" s="7"/>
      <c r="C13" s="73"/>
      <c r="D13" s="96"/>
      <c r="E13" s="96"/>
      <c r="F13" s="96"/>
      <c r="G13" s="96"/>
      <c r="H13" s="96"/>
      <c r="I13" s="96"/>
      <c r="J13" s="96"/>
      <c r="K13" s="96"/>
      <c r="L13" s="5"/>
      <c r="M13" s="6"/>
    </row>
    <row r="14" spans="2:13" x14ac:dyDescent="0.25">
      <c r="B14" s="7"/>
      <c r="C14" s="74"/>
      <c r="D14" s="96"/>
      <c r="E14" s="96"/>
      <c r="F14" s="96"/>
      <c r="G14" s="96"/>
      <c r="H14" s="96"/>
      <c r="I14" s="96"/>
      <c r="J14" s="96"/>
      <c r="K14" s="96"/>
      <c r="L14" s="5"/>
      <c r="M14" s="6"/>
    </row>
    <row r="15" spans="2:13" x14ac:dyDescent="0.25">
      <c r="B15" s="7"/>
      <c r="C15" s="5"/>
      <c r="D15" s="5"/>
      <c r="E15" s="5"/>
      <c r="F15" s="5"/>
      <c r="G15" s="5"/>
      <c r="H15" s="5"/>
      <c r="I15" s="5"/>
      <c r="J15" s="5"/>
      <c r="K15" s="5"/>
      <c r="L15" s="5"/>
      <c r="M15" s="6"/>
    </row>
    <row r="16" spans="2:13" ht="30.75" customHeight="1" x14ac:dyDescent="0.25">
      <c r="B16" s="7"/>
      <c r="C16" s="72" t="s">
        <v>5</v>
      </c>
      <c r="D16" s="96" t="s">
        <v>16</v>
      </c>
      <c r="E16" s="96"/>
      <c r="F16" s="96"/>
      <c r="G16" s="96"/>
      <c r="H16" s="96"/>
      <c r="I16" s="96"/>
      <c r="J16" s="96"/>
      <c r="K16" s="96"/>
      <c r="L16" s="5"/>
      <c r="M16" s="6"/>
    </row>
    <row r="17" spans="2:13" ht="30.75" customHeight="1" x14ac:dyDescent="0.25">
      <c r="B17" s="7"/>
      <c r="C17" s="73"/>
      <c r="D17" s="96"/>
      <c r="E17" s="96"/>
      <c r="F17" s="96"/>
      <c r="G17" s="96"/>
      <c r="H17" s="96"/>
      <c r="I17" s="96"/>
      <c r="J17" s="96"/>
      <c r="K17" s="96"/>
      <c r="L17" s="5"/>
      <c r="M17" s="6"/>
    </row>
    <row r="18" spans="2:13" x14ac:dyDescent="0.25">
      <c r="B18" s="7"/>
      <c r="C18" s="72" t="s">
        <v>6</v>
      </c>
      <c r="D18" s="107" t="s">
        <v>15</v>
      </c>
      <c r="E18" s="107"/>
      <c r="F18" s="107"/>
      <c r="G18" s="107"/>
      <c r="H18" s="107"/>
      <c r="I18" s="107"/>
      <c r="J18" s="107"/>
      <c r="K18" s="107"/>
      <c r="L18" s="5"/>
      <c r="M18" s="6"/>
    </row>
    <row r="19" spans="2:13" x14ac:dyDescent="0.25">
      <c r="B19" s="7"/>
      <c r="C19" s="74"/>
      <c r="D19" s="107"/>
      <c r="E19" s="107"/>
      <c r="F19" s="107"/>
      <c r="G19" s="107"/>
      <c r="H19" s="107"/>
      <c r="I19" s="107"/>
      <c r="J19" s="107"/>
      <c r="K19" s="107"/>
      <c r="L19" s="5"/>
      <c r="M19" s="6"/>
    </row>
    <row r="20" spans="2:13" x14ac:dyDescent="0.25">
      <c r="B20" s="7"/>
      <c r="C20" s="5"/>
      <c r="D20" s="5"/>
      <c r="E20" s="5"/>
      <c r="F20" s="5"/>
      <c r="G20" s="5"/>
      <c r="H20" s="5"/>
      <c r="I20" s="5"/>
      <c r="J20" s="5"/>
      <c r="K20" s="5"/>
      <c r="L20" s="5"/>
      <c r="M20" s="6"/>
    </row>
    <row r="21" spans="2:13" x14ac:dyDescent="0.25">
      <c r="B21" s="7"/>
      <c r="C21" s="13"/>
      <c r="D21" s="20" t="s">
        <v>17</v>
      </c>
      <c r="E21" s="17" t="s">
        <v>18</v>
      </c>
      <c r="F21" s="17" t="s">
        <v>19</v>
      </c>
      <c r="G21" s="5"/>
      <c r="H21" s="13"/>
      <c r="I21" s="20" t="s">
        <v>17</v>
      </c>
      <c r="J21" s="17" t="s">
        <v>18</v>
      </c>
      <c r="K21" s="17" t="s">
        <v>19</v>
      </c>
      <c r="L21" s="5"/>
      <c r="M21" s="6"/>
    </row>
    <row r="22" spans="2:13" x14ac:dyDescent="0.25">
      <c r="B22" s="7"/>
      <c r="C22" s="21" t="s">
        <v>36</v>
      </c>
      <c r="D22" s="22"/>
      <c r="E22" s="22"/>
      <c r="F22" s="22"/>
      <c r="G22" s="5"/>
      <c r="H22" s="21" t="s">
        <v>24</v>
      </c>
      <c r="I22" s="22"/>
      <c r="J22" s="22"/>
      <c r="K22" s="22"/>
      <c r="L22" s="5"/>
      <c r="M22" s="6"/>
    </row>
    <row r="23" spans="2:13" x14ac:dyDescent="0.25">
      <c r="B23" s="7"/>
      <c r="C23" s="24" t="s">
        <v>35</v>
      </c>
      <c r="D23" s="28"/>
      <c r="E23" s="27"/>
      <c r="F23" s="27">
        <v>17</v>
      </c>
      <c r="G23" s="5"/>
      <c r="H23" s="12" t="s">
        <v>22</v>
      </c>
      <c r="I23" s="27"/>
      <c r="J23" s="27"/>
      <c r="K23" s="23"/>
      <c r="L23" s="5"/>
      <c r="M23" s="6"/>
    </row>
    <row r="24" spans="2:13" x14ac:dyDescent="0.25">
      <c r="B24" s="7"/>
      <c r="C24" s="24" t="s">
        <v>37</v>
      </c>
      <c r="D24" s="27"/>
      <c r="E24" s="27"/>
      <c r="F24" s="27">
        <v>63</v>
      </c>
      <c r="G24" s="5"/>
      <c r="H24" s="24" t="s">
        <v>35</v>
      </c>
      <c r="I24" s="27"/>
      <c r="J24" s="27"/>
      <c r="K24" s="26"/>
      <c r="L24" s="5"/>
      <c r="M24" s="6"/>
    </row>
    <row r="25" spans="2:13" x14ac:dyDescent="0.25">
      <c r="B25" s="7"/>
      <c r="C25" s="24" t="s">
        <v>29</v>
      </c>
      <c r="D25" s="27"/>
      <c r="E25" s="27"/>
      <c r="F25" s="27">
        <v>26</v>
      </c>
      <c r="H25" s="24" t="s">
        <v>37</v>
      </c>
      <c r="I25" s="27"/>
      <c r="J25" s="27"/>
      <c r="K25" s="26"/>
      <c r="L25" s="5"/>
      <c r="M25" s="6"/>
    </row>
    <row r="26" spans="2:13" x14ac:dyDescent="0.25">
      <c r="B26" s="7"/>
      <c r="C26" s="24" t="s">
        <v>30</v>
      </c>
      <c r="D26" s="27"/>
      <c r="E26" s="27"/>
      <c r="F26" s="27">
        <v>14</v>
      </c>
      <c r="H26" s="24" t="s">
        <v>20</v>
      </c>
      <c r="I26" s="27"/>
      <c r="J26" s="27"/>
      <c r="K26" s="26"/>
      <c r="L26" s="5"/>
      <c r="M26" s="6"/>
    </row>
    <row r="27" spans="2:13" x14ac:dyDescent="0.25">
      <c r="B27" s="7"/>
      <c r="C27" s="24" t="s">
        <v>31</v>
      </c>
      <c r="D27" s="27"/>
      <c r="E27" s="27"/>
      <c r="F27" s="27">
        <v>19</v>
      </c>
      <c r="H27" s="24" t="s">
        <v>21</v>
      </c>
      <c r="I27" s="27"/>
      <c r="J27" s="27"/>
      <c r="K27" s="26"/>
      <c r="L27" s="5"/>
      <c r="M27" s="6"/>
    </row>
    <row r="28" spans="2:13" ht="15" customHeight="1" x14ac:dyDescent="0.25">
      <c r="B28" s="7"/>
      <c r="C28" s="24" t="s">
        <v>32</v>
      </c>
      <c r="D28" s="27"/>
      <c r="E28" s="27"/>
      <c r="F28" s="23">
        <f>SUM(F24)-F29</f>
        <v>59</v>
      </c>
      <c r="H28" s="12" t="s">
        <v>23</v>
      </c>
      <c r="I28" s="27"/>
      <c r="J28" s="27"/>
      <c r="K28" s="27"/>
      <c r="L28" s="5"/>
      <c r="M28" s="6"/>
    </row>
    <row r="29" spans="2:13" x14ac:dyDescent="0.25">
      <c r="B29" s="7"/>
      <c r="C29" s="24" t="s">
        <v>20</v>
      </c>
      <c r="D29" s="27"/>
      <c r="E29" s="27"/>
      <c r="F29" s="27">
        <v>4</v>
      </c>
      <c r="H29" s="24" t="s">
        <v>35</v>
      </c>
      <c r="I29" s="27"/>
      <c r="J29" s="27"/>
      <c r="K29" s="25"/>
      <c r="L29" s="5"/>
      <c r="M29" s="6"/>
    </row>
    <row r="30" spans="2:13" x14ac:dyDescent="0.25">
      <c r="B30" s="7"/>
      <c r="H30" s="24" t="s">
        <v>37</v>
      </c>
      <c r="I30" s="27"/>
      <c r="J30" s="27"/>
      <c r="K30" s="25"/>
      <c r="L30" s="5"/>
      <c r="M30" s="6"/>
    </row>
    <row r="31" spans="2:13" x14ac:dyDescent="0.25">
      <c r="B31" s="7"/>
      <c r="H31" s="24" t="s">
        <v>20</v>
      </c>
      <c r="I31" s="27"/>
      <c r="J31" s="27"/>
      <c r="K31" s="25"/>
      <c r="L31" s="5"/>
      <c r="M31" s="6"/>
    </row>
    <row r="32" spans="2:13" x14ac:dyDescent="0.25">
      <c r="B32" s="7"/>
      <c r="C32" s="13"/>
      <c r="D32" s="20" t="s">
        <v>17</v>
      </c>
      <c r="E32" s="17" t="s">
        <v>18</v>
      </c>
      <c r="F32" s="17" t="s">
        <v>19</v>
      </c>
      <c r="H32" s="24" t="s">
        <v>21</v>
      </c>
      <c r="I32" s="27"/>
      <c r="J32" s="27"/>
      <c r="K32" s="25"/>
      <c r="L32" s="5"/>
      <c r="M32" s="6"/>
    </row>
    <row r="33" spans="2:13" x14ac:dyDescent="0.25">
      <c r="B33" s="7"/>
      <c r="C33" s="21" t="s">
        <v>33</v>
      </c>
      <c r="D33" s="22"/>
      <c r="E33" s="22"/>
      <c r="F33" s="22"/>
      <c r="H33" s="12" t="s">
        <v>34</v>
      </c>
      <c r="I33" s="28"/>
      <c r="J33" s="27"/>
      <c r="K33" s="23"/>
      <c r="L33" s="5"/>
      <c r="M33" s="6"/>
    </row>
    <row r="34" spans="2:13" x14ac:dyDescent="0.25">
      <c r="B34" s="7"/>
      <c r="C34" s="24" t="s">
        <v>25</v>
      </c>
      <c r="D34" s="28"/>
      <c r="E34" s="27"/>
      <c r="F34" s="27">
        <v>26</v>
      </c>
      <c r="H34" s="24" t="s">
        <v>35</v>
      </c>
      <c r="I34" s="28"/>
      <c r="J34" s="27"/>
      <c r="K34" s="26"/>
      <c r="L34" s="5"/>
      <c r="M34" s="6"/>
    </row>
    <row r="35" spans="2:13" x14ac:dyDescent="0.25">
      <c r="B35" s="7"/>
      <c r="C35" s="24" t="s">
        <v>26</v>
      </c>
      <c r="D35" s="27"/>
      <c r="E35" s="27"/>
      <c r="F35" s="27">
        <v>27</v>
      </c>
      <c r="H35" s="24" t="s">
        <v>37</v>
      </c>
      <c r="I35" s="24"/>
      <c r="J35" s="24"/>
      <c r="K35" s="26"/>
      <c r="L35" s="5"/>
      <c r="M35" s="6"/>
    </row>
    <row r="36" spans="2:13" x14ac:dyDescent="0.25">
      <c r="B36" s="7"/>
      <c r="C36" s="24" t="s">
        <v>27</v>
      </c>
      <c r="D36" s="27"/>
      <c r="E36" s="27"/>
      <c r="F36" s="27">
        <v>6</v>
      </c>
      <c r="G36" s="5"/>
      <c r="H36" s="24" t="s">
        <v>20</v>
      </c>
      <c r="I36" s="27"/>
      <c r="J36" s="27"/>
      <c r="K36" s="26"/>
      <c r="L36" s="5"/>
      <c r="M36" s="6"/>
    </row>
    <row r="37" spans="2:13" x14ac:dyDescent="0.25">
      <c r="B37" s="7"/>
      <c r="C37" s="24" t="s">
        <v>28</v>
      </c>
      <c r="D37" s="27"/>
      <c r="E37" s="27"/>
      <c r="F37" s="27">
        <v>21</v>
      </c>
      <c r="G37" s="5"/>
      <c r="H37" s="24" t="s">
        <v>21</v>
      </c>
      <c r="I37" s="27"/>
      <c r="J37" s="27"/>
      <c r="K37" s="26"/>
      <c r="L37" s="5"/>
      <c r="M37" s="6"/>
    </row>
    <row r="38" spans="2:13" x14ac:dyDescent="0.25">
      <c r="B38" s="7"/>
      <c r="C38" s="12" t="s">
        <v>3</v>
      </c>
      <c r="D38" s="27"/>
      <c r="E38" s="27"/>
      <c r="F38" s="23">
        <f>SUM(F34:F37)</f>
        <v>80</v>
      </c>
      <c r="G38" s="5"/>
      <c r="L38" s="5"/>
      <c r="M38" s="6"/>
    </row>
    <row r="39" spans="2:13" x14ac:dyDescent="0.25">
      <c r="B39" s="7"/>
      <c r="G39" s="5"/>
      <c r="L39" s="5"/>
      <c r="M39" s="6"/>
    </row>
    <row r="40" spans="2:13" ht="15.75" thickBot="1" x14ac:dyDescent="0.3">
      <c r="B40" s="8"/>
      <c r="C40" s="9"/>
      <c r="D40" s="9"/>
      <c r="E40" s="9"/>
      <c r="F40" s="9"/>
      <c r="G40" s="9"/>
      <c r="H40" s="9"/>
      <c r="I40" s="9"/>
      <c r="J40" s="9"/>
      <c r="K40" s="9"/>
      <c r="L40" s="9"/>
      <c r="M40" s="10"/>
    </row>
  </sheetData>
  <mergeCells count="13">
    <mergeCell ref="D4:F4"/>
    <mergeCell ref="D6:F6"/>
    <mergeCell ref="E7:F7"/>
    <mergeCell ref="H7:K7"/>
    <mergeCell ref="E8:F8"/>
    <mergeCell ref="H8:K8"/>
    <mergeCell ref="C18:C19"/>
    <mergeCell ref="D18:K19"/>
    <mergeCell ref="D10:K10"/>
    <mergeCell ref="C11:C14"/>
    <mergeCell ref="D11:K14"/>
    <mergeCell ref="C16:C17"/>
    <mergeCell ref="D16:K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N31"/>
  <sheetViews>
    <sheetView tabSelected="1" zoomScale="90" zoomScaleNormal="90" workbookViewId="0">
      <selection activeCell="F26" sqref="F26"/>
    </sheetView>
  </sheetViews>
  <sheetFormatPr defaultRowHeight="15" x14ac:dyDescent="0.25"/>
  <cols>
    <col min="1" max="1" width="3.7109375" style="1" customWidth="1"/>
    <col min="2" max="2" width="3.42578125" style="1" customWidth="1"/>
    <col min="3" max="3" width="27.7109375" style="1" customWidth="1"/>
    <col min="4" max="5" width="13.28515625" style="1" customWidth="1"/>
    <col min="6" max="6" width="18.28515625" style="1" customWidth="1"/>
    <col min="7" max="7" width="9.140625" style="1"/>
    <col min="8" max="8" width="26.85546875" style="1" customWidth="1"/>
    <col min="9" max="11" width="13.28515625" style="1" customWidth="1"/>
    <col min="12" max="12" width="9.140625" style="1"/>
    <col min="13" max="13" width="3.42578125" style="1" customWidth="1"/>
    <col min="14" max="14" width="3.140625" style="1" customWidth="1"/>
    <col min="15" max="16384" width="9.140625" style="1"/>
  </cols>
  <sheetData>
    <row r="1" spans="2:14" ht="15.75" thickBot="1" x14ac:dyDescent="0.3"/>
    <row r="2" spans="2:14" ht="26.25" x14ac:dyDescent="0.4">
      <c r="B2" s="2" t="s">
        <v>67</v>
      </c>
      <c r="C2" s="3"/>
      <c r="D2" s="3"/>
      <c r="E2" s="3"/>
      <c r="F2" s="3"/>
      <c r="G2" s="3"/>
      <c r="H2" s="3"/>
      <c r="I2" s="3"/>
      <c r="J2" s="3"/>
      <c r="K2" s="3"/>
      <c r="L2" s="3"/>
      <c r="M2" s="3"/>
      <c r="N2" s="4"/>
    </row>
    <row r="3" spans="2:14" x14ac:dyDescent="0.25">
      <c r="B3" s="7"/>
      <c r="C3" s="5"/>
      <c r="D3" s="5"/>
      <c r="E3" s="5"/>
      <c r="F3" s="5"/>
      <c r="G3" s="5"/>
      <c r="H3" s="5"/>
      <c r="I3" s="5"/>
      <c r="J3" s="5"/>
      <c r="K3" s="5"/>
      <c r="L3" s="5"/>
      <c r="M3" s="5"/>
      <c r="N3" s="6"/>
    </row>
    <row r="4" spans="2:14" x14ac:dyDescent="0.25">
      <c r="B4" s="7"/>
      <c r="C4" s="11" t="s">
        <v>9</v>
      </c>
      <c r="D4" s="98" t="s">
        <v>67</v>
      </c>
      <c r="E4" s="99"/>
      <c r="F4" s="100"/>
      <c r="G4" s="5"/>
      <c r="H4" s="5"/>
      <c r="I4" s="5"/>
      <c r="J4" s="5"/>
      <c r="K4" s="5"/>
      <c r="L4" s="5"/>
      <c r="M4" s="5"/>
      <c r="N4" s="6"/>
    </row>
    <row r="5" spans="2:14" ht="29.25" customHeight="1" x14ac:dyDescent="0.25">
      <c r="B5" s="7"/>
      <c r="C5" s="11" t="s">
        <v>10</v>
      </c>
      <c r="D5" s="101" t="s">
        <v>68</v>
      </c>
      <c r="E5" s="102"/>
      <c r="F5" s="103"/>
      <c r="G5" s="5"/>
      <c r="H5" s="5"/>
      <c r="I5" s="5"/>
      <c r="J5" s="5"/>
      <c r="K5" s="5"/>
      <c r="L5" s="5"/>
      <c r="M5" s="5"/>
      <c r="N5" s="6"/>
    </row>
    <row r="6" spans="2:14" x14ac:dyDescent="0.25">
      <c r="B6" s="7"/>
      <c r="C6" s="11" t="s">
        <v>0</v>
      </c>
      <c r="D6" s="98" t="s">
        <v>69</v>
      </c>
      <c r="E6" s="99"/>
      <c r="F6" s="100"/>
      <c r="G6" s="5"/>
      <c r="H6" s="5"/>
      <c r="I6" s="5"/>
      <c r="J6" s="5"/>
      <c r="K6" s="5"/>
      <c r="L6" s="5"/>
      <c r="M6" s="5"/>
      <c r="N6" s="6"/>
    </row>
    <row r="7" spans="2:14" x14ac:dyDescent="0.25">
      <c r="B7" s="7"/>
      <c r="C7" s="11" t="s">
        <v>7</v>
      </c>
      <c r="D7" s="13" t="s">
        <v>8</v>
      </c>
      <c r="E7" s="110" t="s">
        <v>159</v>
      </c>
      <c r="F7" s="110"/>
      <c r="G7" s="110"/>
      <c r="H7" s="110"/>
      <c r="I7" s="110"/>
      <c r="J7" s="5"/>
      <c r="N7" s="6"/>
    </row>
    <row r="8" spans="2:14" x14ac:dyDescent="0.25">
      <c r="B8" s="7"/>
      <c r="C8" s="11" t="s">
        <v>1</v>
      </c>
      <c r="D8" s="13" t="s">
        <v>8</v>
      </c>
      <c r="E8" s="110" t="s">
        <v>70</v>
      </c>
      <c r="F8" s="110"/>
      <c r="G8" s="110"/>
      <c r="H8" s="110"/>
      <c r="I8" s="110"/>
      <c r="J8" s="5"/>
      <c r="N8" s="6"/>
    </row>
    <row r="9" spans="2:14" x14ac:dyDescent="0.25">
      <c r="B9" s="7"/>
      <c r="C9" s="5"/>
      <c r="D9" s="5"/>
      <c r="E9" s="5"/>
      <c r="F9" s="5"/>
      <c r="G9" s="5"/>
      <c r="H9" s="5"/>
      <c r="I9" s="5"/>
      <c r="J9" s="5"/>
      <c r="K9" s="5"/>
      <c r="L9" s="5"/>
      <c r="M9" s="5"/>
      <c r="N9" s="6"/>
    </row>
    <row r="10" spans="2:14" ht="69" customHeight="1" x14ac:dyDescent="0.25">
      <c r="B10" s="7"/>
      <c r="C10" s="16" t="s">
        <v>4</v>
      </c>
      <c r="D10" s="96" t="s">
        <v>71</v>
      </c>
      <c r="E10" s="97"/>
      <c r="F10" s="97"/>
      <c r="G10" s="97"/>
      <c r="H10" s="97"/>
      <c r="I10" s="97"/>
      <c r="J10" s="97"/>
      <c r="K10" s="97"/>
      <c r="L10" s="97"/>
      <c r="M10" s="5"/>
      <c r="N10" s="6"/>
    </row>
    <row r="11" spans="2:14" ht="15" customHeight="1" x14ac:dyDescent="0.25">
      <c r="B11" s="7"/>
      <c r="C11" s="72" t="s">
        <v>2</v>
      </c>
      <c r="D11" s="96" t="s">
        <v>72</v>
      </c>
      <c r="E11" s="96"/>
      <c r="F11" s="96"/>
      <c r="G11" s="96"/>
      <c r="H11" s="96"/>
      <c r="I11" s="96"/>
      <c r="J11" s="96"/>
      <c r="K11" s="96"/>
      <c r="L11" s="96"/>
      <c r="M11" s="5"/>
      <c r="N11" s="6"/>
    </row>
    <row r="12" spans="2:14" x14ac:dyDescent="0.25">
      <c r="B12" s="7"/>
      <c r="C12" s="73"/>
      <c r="D12" s="96"/>
      <c r="E12" s="96"/>
      <c r="F12" s="96"/>
      <c r="G12" s="96"/>
      <c r="H12" s="96"/>
      <c r="I12" s="96"/>
      <c r="J12" s="96"/>
      <c r="K12" s="96"/>
      <c r="L12" s="96"/>
      <c r="M12" s="5"/>
      <c r="N12" s="6"/>
    </row>
    <row r="13" spans="2:14" x14ac:dyDescent="0.25">
      <c r="B13" s="7"/>
      <c r="C13" s="73"/>
      <c r="D13" s="96"/>
      <c r="E13" s="96"/>
      <c r="F13" s="96"/>
      <c r="G13" s="96"/>
      <c r="H13" s="96"/>
      <c r="I13" s="96"/>
      <c r="J13" s="96"/>
      <c r="K13" s="96"/>
      <c r="L13" s="96"/>
      <c r="M13" s="5"/>
      <c r="N13" s="6"/>
    </row>
    <row r="14" spans="2:14" ht="38.25" customHeight="1" x14ac:dyDescent="0.25">
      <c r="B14" s="7"/>
      <c r="C14" s="74"/>
      <c r="D14" s="96"/>
      <c r="E14" s="96"/>
      <c r="F14" s="96"/>
      <c r="G14" s="96"/>
      <c r="H14" s="96"/>
      <c r="I14" s="96"/>
      <c r="J14" s="96"/>
      <c r="K14" s="96"/>
      <c r="L14" s="96"/>
      <c r="M14" s="5"/>
      <c r="N14" s="6"/>
    </row>
    <row r="15" spans="2:14" x14ac:dyDescent="0.25">
      <c r="B15" s="7"/>
      <c r="C15" s="5"/>
      <c r="D15" s="5"/>
      <c r="E15" s="5"/>
      <c r="F15" s="5"/>
      <c r="G15" s="5"/>
      <c r="H15" s="5"/>
      <c r="I15" s="5"/>
      <c r="J15" s="5"/>
      <c r="K15" s="5"/>
      <c r="L15" s="5"/>
      <c r="M15" s="5"/>
      <c r="N15" s="6"/>
    </row>
    <row r="16" spans="2:14" ht="15" customHeight="1" x14ac:dyDescent="0.25">
      <c r="B16" s="7"/>
      <c r="C16" s="72" t="s">
        <v>5</v>
      </c>
      <c r="D16" s="96" t="s">
        <v>73</v>
      </c>
      <c r="E16" s="96"/>
      <c r="F16" s="96"/>
      <c r="G16" s="96"/>
      <c r="H16" s="96"/>
      <c r="I16" s="96"/>
      <c r="J16" s="96"/>
      <c r="K16" s="96"/>
      <c r="L16" s="96"/>
      <c r="M16" s="5"/>
      <c r="N16" s="6"/>
    </row>
    <row r="17" spans="2:14" x14ac:dyDescent="0.25">
      <c r="B17" s="7"/>
      <c r="C17" s="73"/>
      <c r="D17" s="96"/>
      <c r="E17" s="96"/>
      <c r="F17" s="96"/>
      <c r="G17" s="96"/>
      <c r="H17" s="96"/>
      <c r="I17" s="96"/>
      <c r="J17" s="96"/>
      <c r="K17" s="96"/>
      <c r="L17" s="96"/>
      <c r="M17" s="5"/>
      <c r="N17" s="6"/>
    </row>
    <row r="18" spans="2:14" x14ac:dyDescent="0.25">
      <c r="B18" s="7"/>
      <c r="C18" s="73"/>
      <c r="D18" s="96"/>
      <c r="E18" s="96"/>
      <c r="F18" s="96"/>
      <c r="G18" s="96"/>
      <c r="H18" s="96"/>
      <c r="I18" s="96"/>
      <c r="J18" s="96"/>
      <c r="K18" s="96"/>
      <c r="L18" s="96"/>
      <c r="M18" s="5"/>
      <c r="N18" s="6"/>
    </row>
    <row r="19" spans="2:14" x14ac:dyDescent="0.25">
      <c r="B19" s="7"/>
      <c r="C19" s="74"/>
      <c r="D19" s="96"/>
      <c r="E19" s="96"/>
      <c r="F19" s="96"/>
      <c r="G19" s="96"/>
      <c r="H19" s="96"/>
      <c r="I19" s="96"/>
      <c r="J19" s="96"/>
      <c r="K19" s="96"/>
      <c r="L19" s="96"/>
      <c r="M19" s="5"/>
      <c r="N19" s="6"/>
    </row>
    <row r="20" spans="2:14" x14ac:dyDescent="0.25">
      <c r="B20" s="7"/>
      <c r="C20" s="72" t="s">
        <v>6</v>
      </c>
      <c r="D20" s="97" t="s">
        <v>74</v>
      </c>
      <c r="E20" s="97"/>
      <c r="F20" s="97"/>
      <c r="G20" s="97"/>
      <c r="H20" s="97"/>
      <c r="I20" s="97"/>
      <c r="J20" s="97"/>
      <c r="K20" s="97"/>
      <c r="L20" s="97"/>
      <c r="M20" s="5"/>
      <c r="N20" s="6"/>
    </row>
    <row r="21" spans="2:14" x14ac:dyDescent="0.25">
      <c r="B21" s="7"/>
      <c r="C21" s="74"/>
      <c r="D21" s="97"/>
      <c r="E21" s="97"/>
      <c r="F21" s="97"/>
      <c r="G21" s="97"/>
      <c r="H21" s="97"/>
      <c r="I21" s="97"/>
      <c r="J21" s="97"/>
      <c r="K21" s="97"/>
      <c r="L21" s="97"/>
      <c r="M21" s="5"/>
      <c r="N21" s="6"/>
    </row>
    <row r="22" spans="2:14" x14ac:dyDescent="0.25">
      <c r="B22" s="7"/>
      <c r="C22" s="5"/>
      <c r="D22" s="5"/>
      <c r="E22" s="5"/>
      <c r="F22" s="5"/>
      <c r="G22" s="5"/>
      <c r="H22" s="5"/>
      <c r="I22" s="5"/>
      <c r="J22" s="5"/>
      <c r="K22" s="5"/>
      <c r="L22" s="5"/>
      <c r="M22" s="5"/>
      <c r="N22" s="6"/>
    </row>
    <row r="23" spans="2:14" x14ac:dyDescent="0.25">
      <c r="B23" s="7"/>
      <c r="C23" s="38" t="s">
        <v>55</v>
      </c>
      <c r="D23" s="5"/>
      <c r="E23" s="5"/>
      <c r="F23" s="5"/>
      <c r="G23" s="5"/>
      <c r="H23" s="38" t="s">
        <v>75</v>
      </c>
      <c r="I23" s="5"/>
      <c r="J23" s="5"/>
      <c r="K23" s="5"/>
      <c r="L23" s="5"/>
      <c r="M23" s="5"/>
      <c r="N23" s="6"/>
    </row>
    <row r="24" spans="2:14" x14ac:dyDescent="0.25">
      <c r="B24" s="7"/>
      <c r="C24" s="13" t="s">
        <v>76</v>
      </c>
      <c r="D24" s="17">
        <v>2009</v>
      </c>
      <c r="E24" s="17">
        <v>2010</v>
      </c>
      <c r="F24" s="17">
        <v>2011</v>
      </c>
      <c r="G24" s="5"/>
      <c r="H24" s="13" t="s">
        <v>76</v>
      </c>
      <c r="I24" s="17">
        <v>2009</v>
      </c>
      <c r="J24" s="17">
        <v>2010</v>
      </c>
      <c r="K24" s="17">
        <v>2011</v>
      </c>
      <c r="L24" s="5"/>
      <c r="M24" s="5"/>
      <c r="N24" s="6"/>
    </row>
    <row r="25" spans="2:14" ht="36.75" customHeight="1" x14ac:dyDescent="0.25">
      <c r="B25" s="7"/>
      <c r="C25" s="40" t="s">
        <v>77</v>
      </c>
      <c r="D25" s="27">
        <v>320</v>
      </c>
      <c r="E25" s="27">
        <v>345</v>
      </c>
      <c r="F25" s="41">
        <v>182</v>
      </c>
      <c r="G25" s="5"/>
      <c r="H25" s="40" t="s">
        <v>77</v>
      </c>
      <c r="I25" s="41">
        <v>6</v>
      </c>
      <c r="J25" s="41">
        <v>0</v>
      </c>
      <c r="K25" s="41">
        <v>0</v>
      </c>
      <c r="L25" s="5"/>
      <c r="M25" s="5"/>
      <c r="N25" s="6"/>
    </row>
    <row r="26" spans="2:14" x14ac:dyDescent="0.25">
      <c r="B26" s="7"/>
      <c r="C26" s="24" t="s">
        <v>78</v>
      </c>
      <c r="D26" s="27">
        <v>4</v>
      </c>
      <c r="E26" s="27">
        <v>4</v>
      </c>
      <c r="F26" s="41">
        <v>4</v>
      </c>
      <c r="G26" s="5"/>
      <c r="H26" s="24" t="s">
        <v>78</v>
      </c>
      <c r="I26" s="42">
        <v>4</v>
      </c>
      <c r="J26" s="27">
        <v>4</v>
      </c>
      <c r="K26" s="41">
        <v>4</v>
      </c>
      <c r="L26" s="5"/>
      <c r="M26" s="5"/>
      <c r="N26" s="6"/>
    </row>
    <row r="27" spans="2:14" x14ac:dyDescent="0.25">
      <c r="B27" s="7"/>
      <c r="C27" s="12" t="s">
        <v>79</v>
      </c>
      <c r="D27" s="23">
        <f>D25*D26</f>
        <v>1280</v>
      </c>
      <c r="E27" s="23">
        <f>E25*E26</f>
        <v>1380</v>
      </c>
      <c r="F27" s="23">
        <f>F25*F26</f>
        <v>728</v>
      </c>
      <c r="G27" s="5"/>
      <c r="H27" s="12" t="s">
        <v>79</v>
      </c>
      <c r="I27" s="23">
        <f>I25*I26</f>
        <v>24</v>
      </c>
      <c r="J27" s="23">
        <f>J25*J26</f>
        <v>0</v>
      </c>
      <c r="K27" s="23">
        <f>K25*K26</f>
        <v>0</v>
      </c>
      <c r="L27" s="5"/>
      <c r="M27" s="5"/>
      <c r="N27" s="6"/>
    </row>
    <row r="28" spans="2:14" ht="15.75" thickBot="1" x14ac:dyDescent="0.3">
      <c r="B28" s="8"/>
      <c r="C28" s="9"/>
      <c r="D28" s="9"/>
      <c r="E28" s="9"/>
      <c r="F28" s="9"/>
      <c r="G28" s="9"/>
      <c r="H28" s="9"/>
      <c r="I28" s="9"/>
      <c r="J28" s="9"/>
      <c r="K28" s="9"/>
      <c r="L28" s="9"/>
      <c r="M28" s="9"/>
      <c r="N28" s="10"/>
    </row>
    <row r="30" spans="2:14" x14ac:dyDescent="0.25">
      <c r="B30" s="39"/>
    </row>
    <row r="31" spans="2:14" x14ac:dyDescent="0.25">
      <c r="B31" s="39"/>
    </row>
  </sheetData>
  <mergeCells count="12">
    <mergeCell ref="D10:L10"/>
    <mergeCell ref="D4:F4"/>
    <mergeCell ref="D5:F5"/>
    <mergeCell ref="D6:F6"/>
    <mergeCell ref="E7:I7"/>
    <mergeCell ref="E8:I8"/>
    <mergeCell ref="C11:C14"/>
    <mergeCell ref="D11:L14"/>
    <mergeCell ref="C16:C19"/>
    <mergeCell ref="D16:L19"/>
    <mergeCell ref="C20:C21"/>
    <mergeCell ref="D20:L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N29"/>
  <sheetViews>
    <sheetView zoomScale="90" zoomScaleNormal="90" workbookViewId="0"/>
  </sheetViews>
  <sheetFormatPr defaultRowHeight="15" x14ac:dyDescent="0.25"/>
  <cols>
    <col min="1" max="1" width="3.7109375" style="1" customWidth="1"/>
    <col min="2" max="2" width="3.42578125" style="1" customWidth="1"/>
    <col min="3" max="3" width="27.7109375" style="1" customWidth="1"/>
    <col min="4" max="6" width="13.28515625" style="1" customWidth="1"/>
    <col min="7" max="7" width="9.140625" style="1"/>
    <col min="8" max="8" width="26.85546875" style="1" customWidth="1"/>
    <col min="9" max="11" width="13.28515625" style="1" customWidth="1"/>
    <col min="12" max="12" width="9.140625" style="1"/>
    <col min="13" max="13" width="3.42578125" style="1" customWidth="1"/>
    <col min="14" max="14" width="3.140625" style="1" customWidth="1"/>
    <col min="15" max="16384" width="9.140625" style="1"/>
  </cols>
  <sheetData>
    <row r="1" spans="2:14" ht="15.75" thickBot="1" x14ac:dyDescent="0.3"/>
    <row r="2" spans="2:14" ht="26.25" x14ac:dyDescent="0.4">
      <c r="B2" s="2" t="s">
        <v>148</v>
      </c>
      <c r="C2" s="3"/>
      <c r="D2" s="3"/>
      <c r="E2" s="3"/>
      <c r="F2" s="3"/>
      <c r="G2" s="3"/>
      <c r="H2" s="3"/>
      <c r="I2" s="3"/>
      <c r="J2" s="3"/>
      <c r="K2" s="3"/>
      <c r="L2" s="3"/>
      <c r="M2" s="3"/>
      <c r="N2" s="4"/>
    </row>
    <row r="3" spans="2:14" x14ac:dyDescent="0.25">
      <c r="B3" s="7"/>
      <c r="C3" s="5"/>
      <c r="D3" s="5"/>
      <c r="E3" s="5"/>
      <c r="F3" s="5"/>
      <c r="G3" s="5"/>
      <c r="H3" s="5"/>
      <c r="I3" s="5"/>
      <c r="J3" s="5"/>
      <c r="K3" s="5"/>
      <c r="L3" s="5"/>
      <c r="M3" s="5"/>
      <c r="N3" s="6"/>
    </row>
    <row r="4" spans="2:14" x14ac:dyDescent="0.25">
      <c r="B4" s="7"/>
      <c r="C4" s="11" t="s">
        <v>9</v>
      </c>
      <c r="D4" s="98" t="s">
        <v>148</v>
      </c>
      <c r="E4" s="99"/>
      <c r="F4" s="100"/>
      <c r="G4" s="5"/>
      <c r="H4" s="5"/>
      <c r="I4" s="5"/>
      <c r="J4" s="5"/>
      <c r="K4" s="5"/>
      <c r="L4" s="5"/>
      <c r="M4" s="5"/>
      <c r="N4" s="6"/>
    </row>
    <row r="5" spans="2:14" ht="44.25" customHeight="1" x14ac:dyDescent="0.25">
      <c r="B5" s="7"/>
      <c r="C5" s="11" t="s">
        <v>10</v>
      </c>
      <c r="D5" s="101" t="s">
        <v>149</v>
      </c>
      <c r="E5" s="102"/>
      <c r="F5" s="103"/>
      <c r="G5" s="5"/>
      <c r="H5" s="5"/>
      <c r="I5" s="5"/>
      <c r="J5" s="5"/>
      <c r="K5" s="5"/>
      <c r="L5" s="5"/>
      <c r="M5" s="5"/>
      <c r="N5" s="6"/>
    </row>
    <row r="6" spans="2:14" x14ac:dyDescent="0.25">
      <c r="B6" s="7"/>
      <c r="C6" s="11" t="s">
        <v>0</v>
      </c>
      <c r="D6" s="98" t="s">
        <v>69</v>
      </c>
      <c r="E6" s="99"/>
      <c r="F6" s="100"/>
      <c r="G6" s="5"/>
      <c r="H6" s="5"/>
      <c r="I6" s="5"/>
      <c r="J6" s="5"/>
      <c r="L6" s="5"/>
      <c r="M6" s="5"/>
      <c r="N6" s="6"/>
    </row>
    <row r="7" spans="2:14" x14ac:dyDescent="0.25">
      <c r="B7" s="7"/>
      <c r="C7" s="11" t="s">
        <v>7</v>
      </c>
      <c r="D7" s="13" t="s">
        <v>8</v>
      </c>
      <c r="E7" s="110" t="s">
        <v>150</v>
      </c>
      <c r="F7" s="110"/>
      <c r="G7" s="110"/>
      <c r="H7" s="110"/>
      <c r="I7" s="110"/>
      <c r="J7" s="5"/>
      <c r="N7" s="6"/>
    </row>
    <row r="8" spans="2:14" x14ac:dyDescent="0.25">
      <c r="B8" s="7"/>
      <c r="C8" s="11" t="s">
        <v>1</v>
      </c>
      <c r="D8" s="13" t="s">
        <v>8</v>
      </c>
      <c r="E8" s="110" t="s">
        <v>70</v>
      </c>
      <c r="F8" s="110"/>
      <c r="G8" s="110"/>
      <c r="H8" s="110"/>
      <c r="I8" s="110"/>
      <c r="J8" s="5"/>
      <c r="N8" s="6"/>
    </row>
    <row r="9" spans="2:14" x14ac:dyDescent="0.25">
      <c r="B9" s="7"/>
      <c r="C9" s="5"/>
      <c r="D9" s="5"/>
      <c r="E9" s="5"/>
      <c r="F9" s="5"/>
      <c r="G9" s="5"/>
      <c r="H9" s="5"/>
      <c r="I9" s="5"/>
      <c r="J9" s="5"/>
      <c r="K9" s="5"/>
      <c r="L9" s="5"/>
      <c r="M9" s="5"/>
      <c r="N9" s="6"/>
    </row>
    <row r="10" spans="2:14" x14ac:dyDescent="0.25">
      <c r="B10" s="7"/>
      <c r="C10" s="16" t="s">
        <v>4</v>
      </c>
      <c r="D10" s="96" t="s">
        <v>151</v>
      </c>
      <c r="E10" s="97"/>
      <c r="F10" s="97"/>
      <c r="G10" s="97"/>
      <c r="H10" s="97"/>
      <c r="I10" s="97"/>
      <c r="J10" s="97"/>
      <c r="K10" s="97"/>
      <c r="L10" s="97"/>
      <c r="M10" s="5"/>
      <c r="N10" s="6"/>
    </row>
    <row r="11" spans="2:14" ht="15" customHeight="1" x14ac:dyDescent="0.25">
      <c r="B11" s="7"/>
      <c r="C11" s="72" t="s">
        <v>2</v>
      </c>
      <c r="D11" s="96" t="s">
        <v>152</v>
      </c>
      <c r="E11" s="96"/>
      <c r="F11" s="96"/>
      <c r="G11" s="96"/>
      <c r="H11" s="96"/>
      <c r="I11" s="96"/>
      <c r="J11" s="96"/>
      <c r="K11" s="96"/>
      <c r="L11" s="96"/>
      <c r="M11" s="5"/>
      <c r="N11" s="6"/>
    </row>
    <row r="12" spans="2:14" x14ac:dyDescent="0.25">
      <c r="B12" s="7"/>
      <c r="C12" s="73"/>
      <c r="D12" s="96"/>
      <c r="E12" s="96"/>
      <c r="F12" s="96"/>
      <c r="G12" s="96"/>
      <c r="H12" s="96"/>
      <c r="I12" s="96"/>
      <c r="J12" s="96"/>
      <c r="K12" s="96"/>
      <c r="L12" s="96"/>
      <c r="M12" s="5"/>
      <c r="N12" s="6"/>
    </row>
    <row r="13" spans="2:14" x14ac:dyDescent="0.25">
      <c r="B13" s="7"/>
      <c r="C13" s="74"/>
      <c r="D13" s="96"/>
      <c r="E13" s="96"/>
      <c r="F13" s="96"/>
      <c r="G13" s="96"/>
      <c r="H13" s="96"/>
      <c r="I13" s="96"/>
      <c r="J13" s="96"/>
      <c r="K13" s="96"/>
      <c r="L13" s="96"/>
      <c r="M13" s="5"/>
      <c r="N13" s="6"/>
    </row>
    <row r="14" spans="2:14" x14ac:dyDescent="0.25">
      <c r="B14" s="7"/>
      <c r="C14" s="5"/>
      <c r="D14" s="5"/>
      <c r="E14" s="5"/>
      <c r="F14" s="5"/>
      <c r="G14" s="5"/>
      <c r="H14" s="5"/>
      <c r="I14" s="5"/>
      <c r="J14" s="5"/>
      <c r="K14" s="5"/>
      <c r="L14" s="5"/>
      <c r="M14" s="5"/>
      <c r="N14" s="6"/>
    </row>
    <row r="15" spans="2:14" ht="15" customHeight="1" x14ac:dyDescent="0.25">
      <c r="B15" s="7"/>
      <c r="C15" s="72" t="s">
        <v>5</v>
      </c>
      <c r="D15" s="96" t="s">
        <v>153</v>
      </c>
      <c r="E15" s="96"/>
      <c r="F15" s="96"/>
      <c r="G15" s="96"/>
      <c r="H15" s="96"/>
      <c r="I15" s="96"/>
      <c r="J15" s="96"/>
      <c r="K15" s="96"/>
      <c r="L15" s="96"/>
      <c r="M15" s="5"/>
      <c r="N15" s="6"/>
    </row>
    <row r="16" spans="2:14" x14ac:dyDescent="0.25">
      <c r="B16" s="7"/>
      <c r="C16" s="73"/>
      <c r="D16" s="96"/>
      <c r="E16" s="96"/>
      <c r="F16" s="96"/>
      <c r="G16" s="96"/>
      <c r="H16" s="96"/>
      <c r="I16" s="96"/>
      <c r="J16" s="96"/>
      <c r="K16" s="96"/>
      <c r="L16" s="96"/>
      <c r="M16" s="5"/>
      <c r="N16" s="6"/>
    </row>
    <row r="17" spans="2:14" x14ac:dyDescent="0.25">
      <c r="B17" s="7"/>
      <c r="C17" s="73"/>
      <c r="D17" s="96"/>
      <c r="E17" s="96"/>
      <c r="F17" s="96"/>
      <c r="G17" s="96"/>
      <c r="H17" s="96"/>
      <c r="I17" s="96"/>
      <c r="J17" s="96"/>
      <c r="K17" s="96"/>
      <c r="L17" s="96"/>
      <c r="M17" s="5"/>
      <c r="N17" s="6"/>
    </row>
    <row r="18" spans="2:14" x14ac:dyDescent="0.25">
      <c r="B18" s="7"/>
      <c r="C18" s="74"/>
      <c r="D18" s="96"/>
      <c r="E18" s="96"/>
      <c r="F18" s="96"/>
      <c r="G18" s="96"/>
      <c r="H18" s="96"/>
      <c r="I18" s="96"/>
      <c r="J18" s="96"/>
      <c r="K18" s="96"/>
      <c r="L18" s="96"/>
      <c r="M18" s="5"/>
      <c r="N18" s="6"/>
    </row>
    <row r="19" spans="2:14" x14ac:dyDescent="0.25">
      <c r="B19" s="7"/>
      <c r="C19" s="72" t="s">
        <v>6</v>
      </c>
      <c r="D19" s="84" t="s">
        <v>154</v>
      </c>
      <c r="E19" s="85"/>
      <c r="F19" s="85"/>
      <c r="G19" s="85"/>
      <c r="H19" s="85"/>
      <c r="I19" s="85"/>
      <c r="J19" s="85"/>
      <c r="K19" s="85"/>
      <c r="L19" s="86"/>
      <c r="M19" s="5"/>
      <c r="N19" s="6"/>
    </row>
    <row r="20" spans="2:14" x14ac:dyDescent="0.25">
      <c r="B20" s="7"/>
      <c r="C20" s="74"/>
      <c r="D20" s="87"/>
      <c r="E20" s="88"/>
      <c r="F20" s="88"/>
      <c r="G20" s="88"/>
      <c r="H20" s="88"/>
      <c r="I20" s="88"/>
      <c r="J20" s="88"/>
      <c r="K20" s="88"/>
      <c r="L20" s="89"/>
      <c r="M20" s="5"/>
      <c r="N20" s="6"/>
    </row>
    <row r="21" spans="2:14" x14ac:dyDescent="0.25">
      <c r="B21" s="7"/>
      <c r="C21" s="5"/>
      <c r="D21" s="5"/>
      <c r="E21" s="5"/>
      <c r="F21" s="5"/>
      <c r="G21" s="5"/>
      <c r="H21" s="5"/>
      <c r="I21" s="5"/>
      <c r="J21" s="5"/>
      <c r="K21" s="5"/>
      <c r="L21" s="5"/>
      <c r="M21" s="5"/>
      <c r="N21" s="6"/>
    </row>
    <row r="22" spans="2:14" x14ac:dyDescent="0.25">
      <c r="B22" s="7"/>
      <c r="C22" s="38" t="s">
        <v>155</v>
      </c>
      <c r="D22" s="5"/>
      <c r="E22" s="5"/>
      <c r="F22" s="5"/>
      <c r="G22" s="5"/>
      <c r="H22" s="38"/>
      <c r="I22" s="5"/>
      <c r="J22" s="5"/>
      <c r="K22" s="5"/>
      <c r="L22" s="5"/>
      <c r="M22" s="5"/>
      <c r="N22" s="6"/>
    </row>
    <row r="23" spans="2:14" x14ac:dyDescent="0.25">
      <c r="B23" s="7"/>
      <c r="C23" s="13" t="s">
        <v>76</v>
      </c>
      <c r="D23" s="17">
        <v>2009</v>
      </c>
      <c r="E23" s="17">
        <v>2010</v>
      </c>
      <c r="F23" s="17">
        <v>2011</v>
      </c>
      <c r="G23" s="5"/>
      <c r="H23" s="38"/>
      <c r="I23" s="69"/>
      <c r="J23" s="69"/>
      <c r="K23" s="69"/>
      <c r="L23" s="5"/>
      <c r="M23" s="5"/>
      <c r="N23" s="6"/>
    </row>
    <row r="24" spans="2:14" ht="43.5" customHeight="1" x14ac:dyDescent="0.25">
      <c r="B24" s="7"/>
      <c r="C24" s="40" t="s">
        <v>156</v>
      </c>
      <c r="D24" s="27"/>
      <c r="E24" s="27"/>
      <c r="F24" s="41">
        <v>0</v>
      </c>
      <c r="G24" s="5"/>
      <c r="H24" s="18"/>
      <c r="I24" s="70"/>
      <c r="J24" s="70"/>
      <c r="K24" s="70"/>
      <c r="L24" s="5"/>
      <c r="M24" s="5"/>
      <c r="N24" s="6"/>
    </row>
    <row r="25" spans="2:14" x14ac:dyDescent="0.25">
      <c r="B25" s="7"/>
      <c r="C25" s="5"/>
      <c r="D25" s="5"/>
      <c r="E25" s="5"/>
      <c r="F25" s="5"/>
      <c r="G25" s="5"/>
      <c r="H25" s="5"/>
      <c r="I25" s="5"/>
      <c r="J25" s="5"/>
      <c r="K25" s="5"/>
      <c r="L25" s="5"/>
      <c r="M25" s="5"/>
      <c r="N25" s="6"/>
    </row>
    <row r="26" spans="2:14" ht="15.75" thickBot="1" x14ac:dyDescent="0.3">
      <c r="B26" s="8"/>
      <c r="C26" s="9"/>
      <c r="D26" s="9"/>
      <c r="E26" s="9"/>
      <c r="F26" s="9"/>
      <c r="G26" s="9"/>
      <c r="H26" s="9"/>
      <c r="I26" s="9"/>
      <c r="J26" s="9"/>
      <c r="K26" s="9"/>
      <c r="L26" s="9"/>
      <c r="M26" s="9"/>
      <c r="N26" s="10"/>
    </row>
    <row r="28" spans="2:14" x14ac:dyDescent="0.25">
      <c r="B28" s="39"/>
    </row>
    <row r="29" spans="2:14" x14ac:dyDescent="0.25">
      <c r="B29" s="39"/>
    </row>
  </sheetData>
  <mergeCells count="12">
    <mergeCell ref="D10:L10"/>
    <mergeCell ref="D4:F4"/>
    <mergeCell ref="D5:F5"/>
    <mergeCell ref="D6:F6"/>
    <mergeCell ref="E7:I7"/>
    <mergeCell ref="E8:I8"/>
    <mergeCell ref="C11:C13"/>
    <mergeCell ref="D11:L13"/>
    <mergeCell ref="C15:C18"/>
    <mergeCell ref="D15:L18"/>
    <mergeCell ref="C19:C20"/>
    <mergeCell ref="D19:L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ombuds</vt:lpstr>
      <vt:lpstr>harrassment</vt:lpstr>
      <vt:lpstr>staff</vt:lpstr>
      <vt:lpstr>student complaints</vt:lpstr>
      <vt:lpstr>EDAP</vt:lpstr>
      <vt:lpstr>indigenous</vt:lpstr>
      <vt:lpstr>EDAP!_Toc290474560</vt:lpstr>
      <vt:lpstr>harrassment!_Toc290474560</vt:lpstr>
      <vt:lpstr>indigenous!_Toc290474560</vt:lpstr>
      <vt:lpstr>ombuds!_Toc290474560</vt:lpstr>
      <vt:lpstr>staff!_Toc290474560</vt:lpstr>
      <vt:lpstr>'student complaints'!_Toc290474560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Haines</dc:creator>
  <cp:lastModifiedBy>Patrick McCormick</cp:lastModifiedBy>
  <cp:lastPrinted>2011-12-20T00:36:12Z</cp:lastPrinted>
  <dcterms:created xsi:type="dcterms:W3CDTF">2011-05-02T04:34:09Z</dcterms:created>
  <dcterms:modified xsi:type="dcterms:W3CDTF">2012-03-22T05:42:15Z</dcterms:modified>
</cp:coreProperties>
</file>