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7235" windowHeight="12075"/>
  </bookViews>
  <sheets>
    <sheet name="student cats" sheetId="1" r:id="rId1"/>
    <sheet name="EFTSL" sheetId="6" r:id="rId2"/>
    <sheet name="student equity" sheetId="5" r:id="rId3"/>
    <sheet name="students on committees" sheetId="9" r:id="rId4"/>
    <sheet name="undergrad satisf" sheetId="4" r:id="rId5"/>
    <sheet name="graduate satisf" sheetId="2" r:id="rId6"/>
    <sheet name="Int satisf" sheetId="7" r:id="rId7"/>
    <sheet name="La Trobe Award" sheetId="8" r:id="rId8"/>
  </sheets>
  <definedNames>
    <definedName name="_Toc290474560" localSheetId="1">EFTSL!$B$2</definedName>
    <definedName name="_Toc290474560" localSheetId="5">'graduate satisf'!$B$2</definedName>
    <definedName name="_Toc290474560" localSheetId="6">'Int satisf'!$B$2</definedName>
    <definedName name="_Toc290474560" localSheetId="7">'La Trobe Award'!$B$2</definedName>
    <definedName name="_Toc290474560" localSheetId="0">'student cats'!$B$2</definedName>
    <definedName name="_Toc290474560" localSheetId="2">'student equity'!$B$2</definedName>
    <definedName name="_Toc290474560" localSheetId="3">'students on committees'!$B$2</definedName>
    <definedName name="_xlnm.Print_Area" localSheetId="2">'student equity'!$B$2:$P$34</definedName>
    <definedName name="_xlnm.Print_Area" localSheetId="4">'undergrad satisf'!$B$2:$O$29</definedName>
  </definedNames>
  <calcPr calcId="145621"/>
</workbook>
</file>

<file path=xl/calcChain.xml><?xml version="1.0" encoding="utf-8"?>
<calcChain xmlns="http://schemas.openxmlformats.org/spreadsheetml/2006/main">
  <c r="H26" i="6" l="1"/>
  <c r="H29" i="6"/>
  <c r="G29" i="6"/>
  <c r="F29" i="6"/>
  <c r="E29" i="6"/>
  <c r="D29" i="6"/>
  <c r="H24" i="1"/>
  <c r="G24" i="1"/>
  <c r="F24" i="1"/>
  <c r="E24" i="1"/>
  <c r="D24" i="1"/>
</calcChain>
</file>

<file path=xl/sharedStrings.xml><?xml version="1.0" encoding="utf-8"?>
<sst xmlns="http://schemas.openxmlformats.org/spreadsheetml/2006/main" count="310" uniqueCount="134">
  <si>
    <t>Student categories</t>
  </si>
  <si>
    <t>Indicator</t>
  </si>
  <si>
    <t>Metric</t>
  </si>
  <si>
    <t>Equivalent Full-time Student Load (EFTSL)</t>
  </si>
  <si>
    <t>Division</t>
  </si>
  <si>
    <t>Planning and Institution Performance Unit (PIPU)</t>
  </si>
  <si>
    <t>Data collection responsibility</t>
  </si>
  <si>
    <t>Position</t>
  </si>
  <si>
    <t>Manager, Analysis and Reporting</t>
  </si>
  <si>
    <t>Overall responsibility</t>
  </si>
  <si>
    <t>Director, Planning and Institutional Performance</t>
  </si>
  <si>
    <t>Equivalent GRI Indicator</t>
  </si>
  <si>
    <t>N/A</t>
  </si>
  <si>
    <t>Definition</t>
  </si>
  <si>
    <t xml:space="preserve">'Student categories' is defined as the equivalent full-time student load (EFTSL) within defined categories including: domestic, international on-shore and international off-shore. </t>
  </si>
  <si>
    <t>Data source and calculation</t>
  </si>
  <si>
    <t xml:space="preserve">'Student categories' data should be sourced directly from student files submitted to DIISRTE and managed by PIPU for completed full year data; the provisional 2012 data was sourced from SISOne as at 29/01/2013. </t>
  </si>
  <si>
    <t>Evidence for verification</t>
  </si>
  <si>
    <t>Electronic version of the EFTSL report sent to DEEWR on 31 March census date.</t>
  </si>
  <si>
    <t>Students (EFTSL)</t>
  </si>
  <si>
    <t>Domestic</t>
  </si>
  <si>
    <t>International on-shore</t>
  </si>
  <si>
    <t>Final submission to DIISRTE is 31 March of the following year</t>
  </si>
  <si>
    <t>International off-shore</t>
  </si>
  <si>
    <t>(e.g. final submission for 2013 load is at 31/03/2014)</t>
  </si>
  <si>
    <t>TOTAL</t>
  </si>
  <si>
    <t xml:space="preserve">Definitions can be found in the glossary at </t>
  </si>
  <si>
    <t>https://intranet.latrobe.edu.au/pipu</t>
  </si>
  <si>
    <t xml:space="preserve">The International off-shore EFTSL for 2013 is substantially less than 2012 because not all international offshore enrolments have been entered. </t>
  </si>
  <si>
    <t>Graduate experience</t>
  </si>
  <si>
    <t>Overall Graduate Course Experience Satisfaction
Overall Postgraduate Research Experience Satisfaction</t>
  </si>
  <si>
    <t>PR5 - Practices related to customer satisfaction, including results of surveys measuring customer satisfaction.</t>
  </si>
  <si>
    <t xml:space="preserve">'Graduate Experience' is includes results on student satisfaction from both the Course Experience Questionnaire (CEQ) and Postgraduate Research Experience Questionnaire (PREQ) which form part of the Australian Graduate Survey (AGS). Satisfaction indicators include CEQ Overall Satisfaction and PREQ Overall Satisfaction. This indicator includes results for the University and are benchmarked against the Innovative Research Universities Mean, Australian Universities Mean. </t>
  </si>
  <si>
    <t>'Graduate Experience' data should be sourced directly from Australian Graduate Survey results retained by PIPU. Satisfaction results should be entered into the data entry cells below. The figures are a mean score on the range -100 to 100 (not a percentage).</t>
  </si>
  <si>
    <t xml:space="preserve">Electronic version of the review GCA supplied data file that reflect the figures below. </t>
  </si>
  <si>
    <t>Data (overall satisfaction)</t>
  </si>
  <si>
    <t>CEQ Overall Satisfaction</t>
  </si>
  <si>
    <t xml:space="preserve">   • La Trobe University</t>
  </si>
  <si>
    <t>avail Q3, 2014</t>
  </si>
  <si>
    <t xml:space="preserve">   • Innovative Research Universities Australia mean       </t>
  </si>
  <si>
    <t xml:space="preserve">   • Australia Universities mean</t>
  </si>
  <si>
    <t>PREQ Overall Satisfaction</t>
  </si>
  <si>
    <t>Undergraduate engagement</t>
  </si>
  <si>
    <t>First year overall satisfaction (%)
Third year overall satisfaction (%)</t>
  </si>
  <si>
    <t>Data (% retention rate)</t>
  </si>
  <si>
    <t>First year student retention rate</t>
  </si>
  <si>
    <t>NA</t>
  </si>
  <si>
    <t xml:space="preserve">   • Innovative Research Universities Mean</t>
  </si>
  <si>
    <t xml:space="preserve">   • Australian Universities Mean</t>
  </si>
  <si>
    <r>
      <t xml:space="preserve"> 'Undergraduate engagement'  measures the percentage of 'Good' or 'Excellent' responses to the question "</t>
    </r>
    <r>
      <rPr>
        <i/>
        <sz val="11"/>
        <color theme="1"/>
        <rFont val="Calibri"/>
        <family val="2"/>
        <scheme val="minor"/>
      </rPr>
      <t>Quality of entire educational experience</t>
    </r>
    <r>
      <rPr>
        <sz val="11"/>
        <color theme="1"/>
        <rFont val="Calibri"/>
        <family val="2"/>
        <scheme val="minor"/>
      </rPr>
      <t>" sourced from the University Experience Survey (UES).   Responses to this question are ranked on a four-point scale: "Poor", "Fair", "Good" and "Excellent".
Retention data is sourced from the published government statistics.</t>
    </r>
  </si>
  <si>
    <t>Retain a copy of the data file from Social Research Centre that reflect the UES figures outlined below.
The government statistics are available at http://docs.education.gov.au/documents/2012-appendix-4-attrition-success-and-retention</t>
  </si>
  <si>
    <t>Data (% of respondents indicating 'Good' or 'Excellent')</t>
  </si>
  <si>
    <t>First year Quality of entire educational experience</t>
  </si>
  <si>
    <t xml:space="preserve">   • Australian Universities</t>
  </si>
  <si>
    <t>Third year Quality of entire educational experience</t>
  </si>
  <si>
    <t>Student diversity and equity</t>
  </si>
  <si>
    <t>Participation rate (%)
Success Rate (%)</t>
  </si>
  <si>
    <t>Student Diversity and Equity' indicators include performance measures for student groups that typically experience lower participation and success in higher education.  Students groups chosen for inclusion in the annual Sustainability Report include Low Socio-Economic Status, Regional and Indigenous Australian students. Participation Rate is defined as the proportion of student load in student equity groups. Success Rate is defined as the proportion of units successfully passed by an equity group cohort relative to the total units attempted.</t>
  </si>
  <si>
    <t>'Student Diversity and Equity' indicator data should be sourced directly from the Data Warehouse system managed by PIPU. La Trobe participation are available after the DIISRTE submission on 31 March (following year); the Victoria and National figures then published by DIISRTE later that year.</t>
  </si>
  <si>
    <t>Electronic version of the student equity data sent to DIISRTE on 31 March census date. DIISRTE publishes this information on their website.</t>
  </si>
  <si>
    <t>Data (% participation rate)</t>
  </si>
  <si>
    <t>Data (% success rate)</t>
  </si>
  <si>
    <t>Low SES students participation rate</t>
  </si>
  <si>
    <t>Low SES students success rate</t>
  </si>
  <si>
    <t xml:space="preserve">   • Victorian universities mean       </t>
  </si>
  <si>
    <t xml:space="preserve">   • Australian universities mean</t>
  </si>
  <si>
    <t>Regional students participation rate</t>
  </si>
  <si>
    <t>Regional students success rate</t>
  </si>
  <si>
    <t>Indigenous Australian students participation rate</t>
  </si>
  <si>
    <t>Indigenous Australian students success rate</t>
  </si>
  <si>
    <t>Equivalent Full Time Student Load</t>
  </si>
  <si>
    <t>Equivalent full-time student load (EFTSL)</t>
  </si>
  <si>
    <t>Planning and Institutional Performance Unit (PIPU)</t>
  </si>
  <si>
    <t xml:space="preserve">A number of sustainability KPIs are normalised using a per capita metric. Capita is the sum of EFTSL and Full Time Equivalent (FTE) staff. The EFTSL component represents the total student workload converted into an equivalent full year of study. For the purposes of Sustainability Reporting, EFTSL includes the workload of those students studying at the six main Victorian campuses. These include: Albury-Wodonga, Bendigo, Melbourne, City, Mildura and Shepparton. EFTSL data should exclude student workload from APESMA, China, distance education, France, Mt Buller, Malaysia, other, other sites, Singapore, Sydney and Vietnam student categories. </t>
  </si>
  <si>
    <t xml:space="preserve">'Equivalent Full Time Student Load" data (to one decimal place) should be sourced directly from student files submitted to DIISRTE and managed by PIPU for completed full year data; the provisional 2013 data was sourced from SISOne as at 29/01/2014. </t>
  </si>
  <si>
    <t>Electronic version of the EFTSL report sent to DIISRTE on 31 March census date.</t>
  </si>
  <si>
    <t>Data</t>
  </si>
  <si>
    <t>Albury-Wodonga</t>
  </si>
  <si>
    <t>Bendigo</t>
  </si>
  <si>
    <t>Melbourne</t>
  </si>
  <si>
    <t>City</t>
  </si>
  <si>
    <t>Mildura</t>
  </si>
  <si>
    <t>Shepparton</t>
  </si>
  <si>
    <t>National figures for 2013 not available until Q2, 2014</t>
  </si>
  <si>
    <t xml:space="preserve"> 'Undergraduate engagement' include undergraduate students' perception of Quality of entire educational experience sourced from the University Experience Survey (UES) report. To measure this for the University's undergraduate students, first and third year student responses are benchmarked against all Australian Universities participating in the UES. The University Experience Survey (UES) has  been administered since 2012 (by the Australian Centre for Educational Research in 2012 and by the Social Research Centre and Graduate Careers Australia in 2013).</t>
  </si>
  <si>
    <t>The "City" campus for 2013 represents two locations:</t>
  </si>
  <si>
    <t xml:space="preserve">  Collins Street Campus - new in 2013</t>
  </si>
  <si>
    <t xml:space="preserve">  Franklin Street Campus</t>
  </si>
  <si>
    <t>avail Q3, 2015</t>
  </si>
  <si>
    <t>International Student Satisfaction</t>
  </si>
  <si>
    <t>International student satisfaction</t>
  </si>
  <si>
    <t>Satisfaction with overall:
   • learning experience
   • living experience
   • support services
   • eco-friendly attitude</t>
  </si>
  <si>
    <t>International Students</t>
  </si>
  <si>
    <t>International Market Analyst</t>
  </si>
  <si>
    <t>Executive Director, La Trobe International</t>
  </si>
  <si>
    <t>PR5 - Practices related to customer satisfaction, including results of surveys measuring customer satisfaction</t>
  </si>
  <si>
    <t>International student satisfaction' is defined as International student's satisfaction with their overall learning experience. The level of satisfaction is represented as the proportion (%) of students who answered positively when ask the question as to whether they are satisfied with their learning experience at the University. This indicator includes results for the University and are benchmarked against the Innovative Research Universities Mean, Australian Universities Mean and International Student Barometer (world mean)</t>
  </si>
  <si>
    <t>International Student Barometer satisfaction with overall learning experience (%) can be sourced from the International Student Barometer (ISB) Report which is provided to the International Office on an annual basis.</t>
  </si>
  <si>
    <t>Retain a copy of the International Student Barometer report which reflects the figures below.</t>
  </si>
  <si>
    <t>Satisfaction with overall learning experience</t>
  </si>
  <si>
    <t>Eco-friendly attitude (part of overall living experience)</t>
  </si>
  <si>
    <t xml:space="preserve">   • Innovative Research Universities mean</t>
  </si>
  <si>
    <t xml:space="preserve">   • Australian mean</t>
  </si>
  <si>
    <t xml:space="preserve">   • International Student Barometer (world mean)</t>
  </si>
  <si>
    <t>Satisfaction with overall living experience</t>
  </si>
  <si>
    <t>Satisfaction with cost of living</t>
  </si>
  <si>
    <t>   • La Trobe University</t>
  </si>
  <si>
    <t>   • Innovative Research Universities mean</t>
  </si>
  <si>
    <t>   • Australia Universities mean</t>
  </si>
  <si>
    <t>   • International Student Barometer (world mean)</t>
  </si>
  <si>
    <t>Satisfaction with overall support services</t>
  </si>
  <si>
    <t>La Trobe Award Participants</t>
  </si>
  <si>
    <t>Number of participants</t>
  </si>
  <si>
    <t>Student Enrichment Office</t>
  </si>
  <si>
    <t>Student Enrichment Programs Advisor</t>
  </si>
  <si>
    <t>Associate Director LTLT, Student Enrichment</t>
  </si>
  <si>
    <r>
      <t xml:space="preserve">La Trobe Award Participants' is defined as the number of students </t>
    </r>
    <r>
      <rPr>
        <b/>
        <sz val="11"/>
        <color theme="1"/>
        <rFont val="Calibri"/>
        <family val="2"/>
        <scheme val="minor"/>
      </rPr>
      <t>active</t>
    </r>
    <r>
      <rPr>
        <sz val="11"/>
        <color theme="1"/>
        <rFont val="Calibri"/>
        <family val="2"/>
        <scheme val="minor"/>
      </rPr>
      <t xml:space="preserve"> in the La Trobe Award program during the calendar year (as for the 'sustainability stream' of the Award, and for students participating in GreenSteps).</t>
    </r>
  </si>
  <si>
    <r>
      <t>The number of students participating in the La Trobe Award program should be sourced from</t>
    </r>
    <r>
      <rPr>
        <sz val="11"/>
        <rFont val="Calibri"/>
        <family val="2"/>
      </rPr>
      <t xml:space="preserve"> Career Hub.</t>
    </r>
    <r>
      <rPr>
        <sz val="11"/>
        <color theme="1"/>
        <rFont val="Calibri"/>
        <family val="2"/>
        <scheme val="minor"/>
      </rPr>
      <t xml:space="preserve"> Data should be entered into the data entry cells below using whole numbers. </t>
    </r>
  </si>
  <si>
    <t xml:space="preserve">Retain a copy of the Career Hub Report that reflects the numbers below (plus any additional records required to verify these numbers). </t>
  </si>
  <si>
    <t>Total number of participants</t>
  </si>
  <si>
    <t>Number of participants in sustainability stream</t>
  </si>
  <si>
    <t>Number of GreenSteps participants</t>
  </si>
  <si>
    <t>Students on decision making committees</t>
  </si>
  <si>
    <t>Number of students</t>
  </si>
  <si>
    <t>Legal and Governance</t>
  </si>
  <si>
    <t>Manager, Governance</t>
  </si>
  <si>
    <t>General Counsel</t>
  </si>
  <si>
    <t xml:space="preserve">'Students on decision making committees' is defined as the total number of students on committees involved in University planning and governance. </t>
  </si>
  <si>
    <t xml:space="preserve">The 'Number of students on decision making committees' should be tallied according to publicly available information available. For example, minutes with students names on Terms of Reference documents. As confirmed with the Governance team in 2013, committee ToRs are to be checked on a quarterly basis to count student positions available, number filled, and the number of students in these positions. These numbers are to be put in a spreadsheet, with the annual figure derived from an average. </t>
  </si>
  <si>
    <t xml:space="preserve">Retain a copy of committee meeting minutes or Terms of Reference showing the students names, as well as the calculation spreadsheet. </t>
  </si>
  <si>
    <t>Committee (#)</t>
  </si>
  <si>
    <t>Number of students on committees</t>
  </si>
  <si>
    <t>Number of student positions available</t>
  </si>
  <si>
    <t>Number of student positions filled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</si>
</sst>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C09]d\ mmmm\ yyyy;@"/>
    <numFmt numFmtId="165" formatCode="_-* #,##0_-;\-* #,##0_-;_-* &quot;-&quot;??_-;_-@_-"/>
    <numFmt numFmtId="166" formatCode="#,##0_ ;\-#,##0\ "/>
    <numFmt numFmtId="167" formatCode="0.0"/>
    <numFmt numFmtId="168" formatCode="_-* #,##0.0_-;\-* #,##0.0_-;_-* &quot;-&quot;??_-;_-@_-"/>
    <numFmt numFmtId="169"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u/>
      <sz val="9.9"/>
      <color theme="10"/>
      <name val="Calibri"/>
      <family val="2"/>
    </font>
    <font>
      <b/>
      <sz val="20"/>
      <color theme="1"/>
      <name val="Helvetica"/>
      <family val="2"/>
    </font>
    <font>
      <b/>
      <sz val="11"/>
      <name val="Calibri"/>
      <family val="2"/>
      <scheme val="minor"/>
    </font>
    <font>
      <sz val="11"/>
      <name val="Calibri"/>
      <family val="2"/>
      <scheme val="minor"/>
    </font>
    <font>
      <sz val="8"/>
      <color theme="1"/>
      <name val="Calibri"/>
      <family val="2"/>
      <scheme val="minor"/>
    </font>
    <font>
      <i/>
      <sz val="11"/>
      <color theme="1"/>
      <name val="Calibri"/>
      <family val="2"/>
      <scheme val="minor"/>
    </font>
    <font>
      <sz val="11"/>
      <color rgb="FF000000"/>
      <name val="Calibri"/>
      <family val="2"/>
    </font>
    <font>
      <sz val="11"/>
      <color indexed="8"/>
      <name val="Calibri"/>
      <family val="2"/>
    </font>
    <font>
      <sz val="11"/>
      <name val="Calibri"/>
      <family val="2"/>
    </font>
    <font>
      <sz val="11"/>
      <color rgb="FF000000"/>
      <name val="Calibri"/>
      <family val="2"/>
      <scheme val="minor"/>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8D8D8"/>
        <bgColor indexed="64"/>
      </patternFill>
    </fill>
    <fill>
      <patternFill patternType="solid">
        <fgColor rgb="FFFFFFFF"/>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alignment vertical="top"/>
      <protection locked="0"/>
    </xf>
    <xf numFmtId="43" fontId="10" fillId="0" borderId="0" applyFont="0" applyFill="0" applyBorder="0" applyAlignment="0" applyProtection="0"/>
    <xf numFmtId="44" fontId="10" fillId="0" borderId="0" applyFont="0" applyFill="0" applyBorder="0" applyAlignment="0" applyProtection="0"/>
  </cellStyleXfs>
  <cellXfs count="157">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5" fillId="3" borderId="6" xfId="0" applyFont="1" applyFill="1" applyBorder="1"/>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0" fillId="2" borderId="7" xfId="0" applyFill="1" applyBorder="1"/>
    <xf numFmtId="0" fontId="0" fillId="2" borderId="8" xfId="0" applyFill="1" applyBorder="1"/>
    <xf numFmtId="0" fontId="0" fillId="2" borderId="9" xfId="0" applyFill="1" applyBorder="1"/>
    <xf numFmtId="0" fontId="2" fillId="3" borderId="6" xfId="0" applyFont="1" applyFill="1" applyBorder="1"/>
    <xf numFmtId="0" fontId="0" fillId="2" borderId="11" xfId="0" applyFill="1" applyBorder="1"/>
    <xf numFmtId="0" fontId="0" fillId="2" borderId="12" xfId="0" applyFill="1" applyBorder="1"/>
    <xf numFmtId="0" fontId="0" fillId="2" borderId="13" xfId="0" applyFill="1" applyBorder="1"/>
    <xf numFmtId="0" fontId="2" fillId="3" borderId="7" xfId="0" applyFont="1" applyFill="1" applyBorder="1"/>
    <xf numFmtId="0" fontId="2" fillId="2" borderId="0" xfId="0" applyFont="1" applyFill="1" applyBorder="1"/>
    <xf numFmtId="0" fontId="5" fillId="3" borderId="6" xfId="0" applyFont="1" applyFill="1" applyBorder="1" applyAlignment="1">
      <alignment vertical="top"/>
    </xf>
    <xf numFmtId="0" fontId="2" fillId="3" borderId="6" xfId="0" applyFont="1" applyFill="1" applyBorder="1" applyAlignment="1">
      <alignment horizontal="right"/>
    </xf>
    <xf numFmtId="0" fontId="0" fillId="2" borderId="6" xfId="0" applyFill="1" applyBorder="1"/>
    <xf numFmtId="165" fontId="1" fillId="2" borderId="6" xfId="1" applyNumberFormat="1" applyFont="1" applyFill="1" applyBorder="1"/>
    <xf numFmtId="166" fontId="1" fillId="2" borderId="6" xfId="1" applyNumberFormat="1" applyFont="1" applyFill="1" applyBorder="1"/>
    <xf numFmtId="165" fontId="1" fillId="2" borderId="6" xfId="1" applyNumberFormat="1" applyFont="1" applyFill="1" applyBorder="1" applyProtection="1">
      <protection locked="0"/>
    </xf>
    <xf numFmtId="0" fontId="0" fillId="2" borderId="0" xfId="0" applyFill="1" applyBorder="1" applyAlignment="1">
      <alignment wrapText="1"/>
    </xf>
    <xf numFmtId="165" fontId="1" fillId="2" borderId="0" xfId="1" applyNumberFormat="1" applyFont="1" applyFill="1" applyBorder="1" applyProtection="1">
      <protection locked="0"/>
    </xf>
    <xf numFmtId="165" fontId="1" fillId="2" borderId="0" xfId="1" applyNumberFormat="1" applyFont="1" applyFill="1" applyBorder="1"/>
    <xf numFmtId="0" fontId="2" fillId="2" borderId="6" xfId="0" applyFont="1" applyFill="1" applyBorder="1"/>
    <xf numFmtId="165" fontId="2" fillId="2" borderId="6" xfId="0" applyNumberFormat="1" applyFont="1" applyFill="1" applyBorder="1"/>
    <xf numFmtId="166" fontId="2" fillId="2" borderId="6" xfId="0" applyNumberFormat="1" applyFont="1" applyFill="1" applyBorder="1"/>
    <xf numFmtId="165" fontId="0" fillId="2" borderId="0" xfId="0" applyNumberFormat="1" applyFont="1" applyFill="1" applyBorder="1"/>
    <xf numFmtId="0" fontId="3" fillId="2" borderId="0" xfId="3" applyFill="1" applyBorder="1" applyAlignment="1" applyProtection="1"/>
    <xf numFmtId="165" fontId="0" fillId="2" borderId="0" xfId="0" applyNumberFormat="1" applyFill="1" applyBorder="1"/>
    <xf numFmtId="0" fontId="2" fillId="2" borderId="0" xfId="0" applyFont="1" applyFill="1" applyBorder="1" applyAlignment="1">
      <alignment horizontal="left"/>
    </xf>
    <xf numFmtId="0" fontId="0" fillId="2" borderId="21" xfId="0" applyFill="1" applyBorder="1"/>
    <xf numFmtId="0" fontId="0" fillId="2" borderId="22" xfId="0" applyFill="1" applyBorder="1"/>
    <xf numFmtId="0" fontId="0" fillId="2" borderId="23" xfId="0" applyFill="1" applyBorder="1"/>
    <xf numFmtId="0" fontId="0" fillId="2" borderId="0" xfId="0" applyFill="1" applyBorder="1" applyAlignment="1">
      <alignment horizontal="center"/>
    </xf>
    <xf numFmtId="3" fontId="0" fillId="2" borderId="0" xfId="0" applyNumberFormat="1" applyFill="1" applyBorder="1" applyAlignment="1">
      <alignment horizontal="center"/>
    </xf>
    <xf numFmtId="4" fontId="0" fillId="2" borderId="0" xfId="0" applyNumberFormat="1" applyFill="1" applyBorder="1" applyAlignment="1">
      <alignment horizontal="center"/>
    </xf>
    <xf numFmtId="0" fontId="2" fillId="3" borderId="6" xfId="0" applyFont="1" applyFill="1" applyBorder="1" applyAlignment="1">
      <alignment horizontal="right" wrapText="1"/>
    </xf>
    <xf numFmtId="0" fontId="0" fillId="3" borderId="6" xfId="0" applyFill="1" applyBorder="1"/>
    <xf numFmtId="165" fontId="1" fillId="3" borderId="6" xfId="1" applyNumberFormat="1" applyFont="1" applyFill="1" applyBorder="1"/>
    <xf numFmtId="165" fontId="1" fillId="3" borderId="6" xfId="1" applyNumberFormat="1" applyFont="1" applyFill="1" applyBorder="1" applyProtection="1">
      <protection locked="0"/>
    </xf>
    <xf numFmtId="167" fontId="1" fillId="2" borderId="6" xfId="2" applyNumberFormat="1" applyFont="1" applyFill="1" applyBorder="1"/>
    <xf numFmtId="167" fontId="1" fillId="2" borderId="6" xfId="2" applyNumberFormat="1" applyFont="1" applyFill="1" applyBorder="1" applyProtection="1">
      <protection locked="0"/>
    </xf>
    <xf numFmtId="10" fontId="0" fillId="2" borderId="0" xfId="2" applyNumberFormat="1" applyFont="1" applyFill="1" applyBorder="1"/>
    <xf numFmtId="0" fontId="0" fillId="2" borderId="6" xfId="0" applyFill="1" applyBorder="1" applyAlignment="1">
      <alignment wrapText="1"/>
    </xf>
    <xf numFmtId="167" fontId="1" fillId="3" borderId="6" xfId="1" applyNumberFormat="1" applyFont="1" applyFill="1" applyBorder="1"/>
    <xf numFmtId="167" fontId="1" fillId="3" borderId="6" xfId="1" applyNumberFormat="1" applyFont="1" applyFill="1" applyBorder="1" applyProtection="1">
      <protection locked="0"/>
    </xf>
    <xf numFmtId="0" fontId="0" fillId="2" borderId="0" xfId="0" applyFill="1" applyBorder="1" applyAlignment="1">
      <alignment vertical="top" wrapText="1"/>
    </xf>
    <xf numFmtId="9" fontId="1" fillId="2" borderId="6" xfId="2" applyFont="1" applyFill="1" applyBorder="1"/>
    <xf numFmtId="9" fontId="1" fillId="2" borderId="6" xfId="2" applyFont="1" applyFill="1" applyBorder="1" applyProtection="1">
      <protection locked="0"/>
    </xf>
    <xf numFmtId="10" fontId="1" fillId="2" borderId="6" xfId="2" applyNumberFormat="1" applyFont="1" applyFill="1" applyBorder="1"/>
    <xf numFmtId="10" fontId="1" fillId="2" borderId="6" xfId="2" applyNumberFormat="1" applyFont="1" applyFill="1" applyBorder="1" applyProtection="1">
      <protection locked="0"/>
    </xf>
    <xf numFmtId="10" fontId="1" fillId="0" borderId="6" xfId="2" applyNumberFormat="1" applyFont="1" applyFill="1" applyBorder="1" applyProtection="1">
      <protection locked="0"/>
    </xf>
    <xf numFmtId="0" fontId="0" fillId="0" borderId="6" xfId="0" applyFill="1" applyBorder="1"/>
    <xf numFmtId="9" fontId="1" fillId="2" borderId="6" xfId="2" applyNumberFormat="1" applyFont="1" applyFill="1" applyBorder="1" applyProtection="1">
      <protection locked="0"/>
    </xf>
    <xf numFmtId="0" fontId="0" fillId="3" borderId="6" xfId="0" applyFont="1" applyFill="1" applyBorder="1"/>
    <xf numFmtId="9" fontId="0" fillId="3" borderId="6" xfId="2" applyFont="1" applyFill="1" applyBorder="1"/>
    <xf numFmtId="9" fontId="0" fillId="3" borderId="6" xfId="2" applyFont="1" applyFill="1" applyBorder="1" applyProtection="1">
      <protection locked="0"/>
    </xf>
    <xf numFmtId="0" fontId="0" fillId="2" borderId="6" xfId="0" applyFont="1" applyFill="1" applyBorder="1"/>
    <xf numFmtId="10" fontId="0" fillId="2" borderId="6" xfId="2" applyNumberFormat="1" applyFont="1" applyFill="1" applyBorder="1"/>
    <xf numFmtId="10" fontId="0" fillId="2" borderId="6" xfId="2" applyNumberFormat="1" applyFont="1" applyFill="1" applyBorder="1" applyProtection="1">
      <protection locked="0"/>
    </xf>
    <xf numFmtId="10" fontId="6" fillId="2" borderId="6" xfId="2" applyNumberFormat="1" applyFont="1" applyFill="1" applyBorder="1" applyProtection="1">
      <protection locked="0"/>
    </xf>
    <xf numFmtId="0" fontId="0" fillId="2" borderId="6" xfId="0" applyFont="1" applyFill="1" applyBorder="1" applyAlignment="1">
      <alignment wrapText="1"/>
    </xf>
    <xf numFmtId="10" fontId="0" fillId="3" borderId="6" xfId="2" applyNumberFormat="1" applyFont="1" applyFill="1" applyBorder="1"/>
    <xf numFmtId="10" fontId="0" fillId="3" borderId="6" xfId="2" applyNumberFormat="1" applyFont="1" applyFill="1" applyBorder="1" applyProtection="1">
      <protection locked="0"/>
    </xf>
    <xf numFmtId="10" fontId="0" fillId="2" borderId="6" xfId="1" applyNumberFormat="1" applyFont="1" applyFill="1" applyBorder="1" applyProtection="1">
      <protection locked="0"/>
    </xf>
    <xf numFmtId="0" fontId="2" fillId="3" borderId="17" xfId="0" applyFont="1" applyFill="1" applyBorder="1"/>
    <xf numFmtId="0" fontId="5" fillId="3" borderId="7" xfId="0" applyFont="1" applyFill="1" applyBorder="1"/>
    <xf numFmtId="0" fontId="2" fillId="3" borderId="14" xfId="0" applyFont="1" applyFill="1" applyBorder="1"/>
    <xf numFmtId="0" fontId="0" fillId="3" borderId="15" xfId="0" applyFill="1" applyBorder="1"/>
    <xf numFmtId="0" fontId="0" fillId="3" borderId="16" xfId="0" applyFill="1" applyBorder="1"/>
    <xf numFmtId="0" fontId="2" fillId="3" borderId="9" xfId="0" applyFont="1" applyFill="1" applyBorder="1"/>
    <xf numFmtId="168" fontId="1" fillId="2" borderId="6" xfId="1" applyNumberFormat="1" applyFont="1" applyFill="1" applyBorder="1"/>
    <xf numFmtId="168" fontId="2" fillId="2" borderId="6" xfId="1" applyNumberFormat="1" applyFont="1" applyFill="1" applyBorder="1"/>
    <xf numFmtId="165" fontId="2" fillId="2" borderId="0" xfId="1" applyNumberFormat="1" applyFont="1" applyFill="1" applyBorder="1"/>
    <xf numFmtId="168" fontId="1" fillId="2" borderId="0" xfId="1" applyNumberFormat="1" applyFont="1" applyFill="1" applyBorder="1"/>
    <xf numFmtId="169" fontId="2" fillId="2" borderId="0" xfId="2" applyNumberFormat="1" applyFont="1" applyFill="1" applyBorder="1"/>
    <xf numFmtId="0" fontId="2" fillId="2" borderId="0" xfId="0" applyFont="1" applyFill="1" applyBorder="1" applyAlignment="1"/>
    <xf numFmtId="0" fontId="0" fillId="2" borderId="17" xfId="0" applyFill="1" applyBorder="1" applyAlignment="1"/>
    <xf numFmtId="0" fontId="0" fillId="2" borderId="0" xfId="0" applyFill="1" applyBorder="1" applyAlignment="1">
      <alignment horizontal="left"/>
    </xf>
    <xf numFmtId="0" fontId="5" fillId="2" borderId="8" xfId="0" applyFont="1" applyFill="1" applyBorder="1"/>
    <xf numFmtId="0" fontId="2" fillId="2" borderId="8" xfId="0" applyFont="1" applyFill="1" applyBorder="1"/>
    <xf numFmtId="0" fontId="0" fillId="2" borderId="0" xfId="0" applyFill="1" applyBorder="1" applyAlignment="1">
      <alignment horizontal="left" wrapText="1"/>
    </xf>
    <xf numFmtId="0" fontId="0" fillId="2" borderId="0" xfId="0" applyFill="1" applyBorder="1" applyAlignment="1">
      <alignment horizontal="left" vertical="center" wrapText="1"/>
    </xf>
    <xf numFmtId="10" fontId="0" fillId="2" borderId="6" xfId="2" applyNumberFormat="1" applyFont="1" applyFill="1" applyBorder="1" applyAlignment="1" applyProtection="1">
      <alignment horizontal="right"/>
      <protection locked="0"/>
    </xf>
    <xf numFmtId="10" fontId="7" fillId="2" borderId="6" xfId="2" applyNumberFormat="1" applyFont="1" applyFill="1" applyBorder="1" applyAlignment="1" applyProtection="1">
      <alignment horizontal="right"/>
      <protection locked="0"/>
    </xf>
    <xf numFmtId="9" fontId="7" fillId="2" borderId="6" xfId="2" applyNumberFormat="1" applyFont="1" applyFill="1" applyBorder="1" applyAlignment="1" applyProtection="1">
      <alignment horizontal="right"/>
      <protection locked="0"/>
    </xf>
    <xf numFmtId="167" fontId="0" fillId="2" borderId="6" xfId="2" applyNumberFormat="1" applyFont="1" applyFill="1" applyBorder="1" applyAlignment="1" applyProtection="1">
      <alignment horizontal="right"/>
      <protection locked="0"/>
    </xf>
    <xf numFmtId="9" fontId="1" fillId="2" borderId="6" xfId="2" applyFont="1" applyFill="1" applyBorder="1" applyAlignment="1">
      <alignment horizontal="right"/>
    </xf>
    <xf numFmtId="9" fontId="1" fillId="0" borderId="6" xfId="2" applyFont="1" applyFill="1" applyBorder="1" applyAlignment="1" applyProtection="1">
      <alignment horizontal="right"/>
      <protection locked="0"/>
    </xf>
    <xf numFmtId="9" fontId="1" fillId="2" borderId="6" xfId="2" applyFont="1" applyFill="1" applyBorder="1" applyAlignment="1" applyProtection="1">
      <alignment horizontal="right"/>
      <protection locked="0"/>
    </xf>
    <xf numFmtId="0" fontId="0" fillId="2" borderId="14" xfId="0" applyFill="1" applyBorder="1" applyAlignment="1">
      <alignment wrapText="1"/>
    </xf>
    <xf numFmtId="9" fontId="1" fillId="2" borderId="14" xfId="2" applyFont="1" applyFill="1" applyBorder="1" applyAlignment="1">
      <alignment horizontal="right"/>
    </xf>
    <xf numFmtId="9" fontId="1" fillId="0" borderId="14" xfId="2" applyFont="1" applyFill="1" applyBorder="1" applyAlignment="1" applyProtection="1">
      <alignment horizontal="right"/>
      <protection locked="0"/>
    </xf>
    <xf numFmtId="9" fontId="1" fillId="2" borderId="14" xfId="2" applyFont="1" applyFill="1" applyBorder="1" applyAlignment="1" applyProtection="1">
      <alignment horizontal="right"/>
      <protection locked="0"/>
    </xf>
    <xf numFmtId="0" fontId="9" fillId="4" borderId="6" xfId="0" applyFont="1" applyFill="1" applyBorder="1" applyAlignment="1">
      <alignment vertical="center" wrapText="1"/>
    </xf>
    <xf numFmtId="0" fontId="9" fillId="5" borderId="6" xfId="0" applyFont="1" applyFill="1" applyBorder="1" applyAlignment="1">
      <alignment vertical="center" wrapText="1"/>
    </xf>
    <xf numFmtId="9" fontId="9" fillId="5" borderId="6" xfId="0" applyNumberFormat="1" applyFont="1" applyFill="1" applyBorder="1" applyAlignment="1">
      <alignment horizontal="right" vertical="center"/>
    </xf>
    <xf numFmtId="9" fontId="9" fillId="0" borderId="6" xfId="0" applyNumberFormat="1" applyFont="1" applyBorder="1" applyAlignment="1">
      <alignment horizontal="right" vertical="center"/>
    </xf>
    <xf numFmtId="9" fontId="9" fillId="2" borderId="6" xfId="0" applyNumberFormat="1" applyFont="1" applyFill="1" applyBorder="1" applyAlignment="1">
      <alignment horizontal="right" vertical="center"/>
    </xf>
    <xf numFmtId="0" fontId="2" fillId="3" borderId="14" xfId="0" applyFont="1" applyFill="1" applyBorder="1" applyAlignment="1">
      <alignment horizontal="right"/>
    </xf>
    <xf numFmtId="0" fontId="0" fillId="2" borderId="6" xfId="0" applyFont="1" applyFill="1" applyBorder="1" applyProtection="1">
      <protection locked="0"/>
    </xf>
    <xf numFmtId="0" fontId="0" fillId="2" borderId="22" xfId="0" applyFill="1" applyBorder="1" applyAlignment="1" applyProtection="1">
      <alignment vertical="top" wrapText="1"/>
      <protection locked="0"/>
    </xf>
    <xf numFmtId="0" fontId="0" fillId="2" borderId="0" xfId="0" applyFill="1" applyBorder="1" applyAlignment="1" applyProtection="1">
      <alignment vertical="top" wrapText="1"/>
      <protection locked="0"/>
    </xf>
    <xf numFmtId="165" fontId="0" fillId="2" borderId="0" xfId="1" applyNumberFormat="1" applyFont="1" applyFill="1" applyBorder="1" applyAlignment="1" applyProtection="1">
      <alignment horizontal="left" wrapText="1"/>
      <protection locked="0"/>
    </xf>
    <xf numFmtId="165" fontId="0" fillId="2" borderId="5" xfId="1" applyNumberFormat="1" applyFont="1" applyFill="1" applyBorder="1" applyAlignment="1" applyProtection="1">
      <alignment horizontal="left" wrapText="1"/>
      <protection locked="0"/>
    </xf>
    <xf numFmtId="165" fontId="0" fillId="2" borderId="22" xfId="1" applyNumberFormat="1" applyFont="1" applyFill="1" applyBorder="1" applyAlignment="1" applyProtection="1">
      <alignment horizontal="left" wrapText="1"/>
      <protection locked="0"/>
    </xf>
    <xf numFmtId="165" fontId="0" fillId="2" borderId="23" xfId="1" applyNumberFormat="1" applyFont="1" applyFill="1" applyBorder="1" applyAlignment="1" applyProtection="1">
      <alignment horizontal="left" wrapText="1"/>
      <protection locked="0"/>
    </xf>
    <xf numFmtId="0" fontId="2" fillId="3" borderId="6" xfId="0" applyFont="1" applyFill="1" applyBorder="1" applyAlignment="1">
      <alignment horizontal="left" vertical="top"/>
    </xf>
    <xf numFmtId="0" fontId="0" fillId="2" borderId="6" xfId="0" quotePrefix="1" applyFill="1" applyBorder="1" applyAlignment="1">
      <alignment horizontal="left" vertical="top" wrapText="1"/>
    </xf>
    <xf numFmtId="0" fontId="0" fillId="2" borderId="6" xfId="0" applyFill="1" applyBorder="1" applyAlignment="1">
      <alignment horizontal="left" vertical="top" wrapText="1"/>
    </xf>
    <xf numFmtId="0" fontId="2" fillId="3" borderId="14" xfId="0" applyFont="1" applyFill="1" applyBorder="1" applyAlignment="1">
      <alignment horizontal="left" vertical="top"/>
    </xf>
    <xf numFmtId="0" fontId="2" fillId="3" borderId="15" xfId="0" applyFont="1" applyFill="1" applyBorder="1" applyAlignment="1">
      <alignment horizontal="left" vertical="top"/>
    </xf>
    <xf numFmtId="0" fontId="2" fillId="3" borderId="16" xfId="0" applyFont="1"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0" fillId="2" borderId="7" xfId="0" applyFill="1" applyBorder="1" applyAlignment="1">
      <alignment horizontal="left" vertical="top" wrapText="1"/>
    </xf>
    <xf numFmtId="0" fontId="0" fillId="2" borderId="8" xfId="0" applyFill="1" applyBorder="1" applyAlignment="1">
      <alignment horizontal="left" vertical="top"/>
    </xf>
    <xf numFmtId="0" fontId="0" fillId="2" borderId="9" xfId="0" applyFill="1" applyBorder="1" applyAlignment="1">
      <alignment horizontal="left" vertical="top"/>
    </xf>
    <xf numFmtId="0" fontId="0" fillId="2" borderId="6" xfId="0" applyFill="1" applyBorder="1" applyAlignment="1">
      <alignment horizontal="left"/>
    </xf>
    <xf numFmtId="164" fontId="6" fillId="2" borderId="8" xfId="0" applyNumberFormat="1" applyFont="1" applyFill="1" applyBorder="1" applyAlignment="1">
      <alignment horizontal="left"/>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13" xfId="0" applyFill="1" applyBorder="1" applyAlignment="1">
      <alignment horizontal="left" vertical="top" wrapText="1"/>
    </xf>
    <xf numFmtId="0" fontId="0" fillId="2" borderId="19" xfId="0" applyFill="1" applyBorder="1" applyAlignment="1">
      <alignment horizontal="left" vertical="top" wrapText="1"/>
    </xf>
    <xf numFmtId="0" fontId="0" fillId="2" borderId="0" xfId="0" applyFill="1" applyBorder="1" applyAlignment="1">
      <alignment horizontal="left" vertical="top" wrapText="1"/>
    </xf>
    <xf numFmtId="0" fontId="0" fillId="2" borderId="20" xfId="0" applyFill="1" applyBorder="1" applyAlignment="1">
      <alignment horizontal="left" vertical="top" wrapText="1"/>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10" xfId="0" applyFill="1" applyBorder="1" applyAlignment="1">
      <alignment horizontal="left" vertical="top" wrapText="1"/>
    </xf>
    <xf numFmtId="0" fontId="0" fillId="2" borderId="11" xfId="0" quotePrefix="1" applyFill="1" applyBorder="1" applyAlignment="1">
      <alignment horizontal="left" vertical="top" wrapText="1"/>
    </xf>
    <xf numFmtId="0" fontId="0" fillId="2" borderId="7" xfId="0" applyFill="1" applyBorder="1" applyAlignment="1">
      <alignment horizontal="left" wrapText="1"/>
    </xf>
    <xf numFmtId="0" fontId="0" fillId="2" borderId="8" xfId="0" applyFill="1" applyBorder="1" applyAlignment="1">
      <alignment horizontal="left" wrapText="1"/>
    </xf>
    <xf numFmtId="0" fontId="0" fillId="2" borderId="9" xfId="0" applyFill="1" applyBorder="1" applyAlignment="1">
      <alignment horizontal="left" wrapText="1"/>
    </xf>
    <xf numFmtId="0" fontId="0" fillId="0" borderId="6" xfId="0" quotePrefix="1" applyFill="1" applyBorder="1" applyAlignment="1">
      <alignment horizontal="left" vertical="top" wrapText="1"/>
    </xf>
    <xf numFmtId="0" fontId="0" fillId="0" borderId="6" xfId="0" applyFill="1" applyBorder="1" applyAlignment="1">
      <alignment horizontal="left" vertical="top"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0" fillId="2" borderId="9" xfId="0" applyFill="1" applyBorder="1" applyAlignment="1">
      <alignment vertical="top" wrapText="1"/>
    </xf>
    <xf numFmtId="0" fontId="0" fillId="3" borderId="7" xfId="0" applyFill="1" applyBorder="1" applyAlignment="1">
      <alignment horizontal="left" wrapText="1"/>
    </xf>
    <xf numFmtId="0" fontId="0" fillId="3" borderId="8" xfId="0" applyFill="1" applyBorder="1" applyAlignment="1">
      <alignment horizontal="left" wrapText="1"/>
    </xf>
    <xf numFmtId="0" fontId="0" fillId="3" borderId="9" xfId="0" applyFill="1" applyBorder="1" applyAlignment="1">
      <alignment horizontal="left" wrapText="1"/>
    </xf>
    <xf numFmtId="0" fontId="0" fillId="3" borderId="6" xfId="0" applyFill="1" applyBorder="1" applyAlignment="1">
      <alignment horizontal="left" wrapText="1"/>
    </xf>
    <xf numFmtId="0" fontId="12" fillId="2" borderId="0" xfId="0" applyFont="1" applyFill="1" applyAlignment="1">
      <alignment vertical="center"/>
    </xf>
    <xf numFmtId="0" fontId="12" fillId="2" borderId="0" xfId="0" applyFont="1" applyFill="1"/>
    <xf numFmtId="0" fontId="13" fillId="0" borderId="7" xfId="0" applyFont="1" applyBorder="1"/>
    <xf numFmtId="0" fontId="0" fillId="2" borderId="6" xfId="0" applyFont="1" applyFill="1" applyBorder="1" applyAlignment="1">
      <alignment horizontal="right"/>
    </xf>
  </cellXfs>
  <cellStyles count="6">
    <cellStyle name="Comma" xfId="1" builtinId="3"/>
    <cellStyle name="Comma 2" xfId="4"/>
    <cellStyle name="Currency 2" xfId="5"/>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8</xdr:col>
      <xdr:colOff>232834</xdr:colOff>
      <xdr:row>1</xdr:row>
      <xdr:rowOff>74084</xdr:rowOff>
    </xdr:from>
    <xdr:to>
      <xdr:col>12</xdr:col>
      <xdr:colOff>52918</xdr:colOff>
      <xdr:row>3</xdr:row>
      <xdr:rowOff>70615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635751" y="275167"/>
          <a:ext cx="3841750"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52917</xdr:colOff>
      <xdr:row>1</xdr:row>
      <xdr:rowOff>42334</xdr:rowOff>
    </xdr:from>
    <xdr:to>
      <xdr:col>16</xdr:col>
      <xdr:colOff>148167</xdr:colOff>
      <xdr:row>3</xdr:row>
      <xdr:rowOff>38865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777692" y="623359"/>
          <a:ext cx="3810000" cy="520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1862667</xdr:colOff>
      <xdr:row>1</xdr:row>
      <xdr:rowOff>84667</xdr:rowOff>
    </xdr:from>
    <xdr:to>
      <xdr:col>15</xdr:col>
      <xdr:colOff>95250</xdr:colOff>
      <xdr:row>3</xdr:row>
      <xdr:rowOff>81198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096250" y="285750"/>
          <a:ext cx="3841750" cy="5256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179917</xdr:colOff>
      <xdr:row>1</xdr:row>
      <xdr:rowOff>74084</xdr:rowOff>
    </xdr:from>
    <xdr:to>
      <xdr:col>16</xdr:col>
      <xdr:colOff>105834</xdr:colOff>
      <xdr:row>3</xdr:row>
      <xdr:rowOff>70615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190317" y="655109"/>
          <a:ext cx="3812117" cy="5204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2085976</xdr:colOff>
      <xdr:row>1</xdr:row>
      <xdr:rowOff>63500</xdr:rowOff>
    </xdr:from>
    <xdr:to>
      <xdr:col>14</xdr:col>
      <xdr:colOff>149226</xdr:colOff>
      <xdr:row>3</xdr:row>
      <xdr:rowOff>60031</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012643" y="264583"/>
          <a:ext cx="3841750" cy="5256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423333</xdr:colOff>
      <xdr:row>1</xdr:row>
      <xdr:rowOff>74084</xdr:rowOff>
    </xdr:from>
    <xdr:to>
      <xdr:col>14</xdr:col>
      <xdr:colOff>190500</xdr:colOff>
      <xdr:row>3</xdr:row>
      <xdr:rowOff>70615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836833" y="275167"/>
          <a:ext cx="3841750" cy="52569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1333500</xdr:colOff>
      <xdr:row>1</xdr:row>
      <xdr:rowOff>93927</xdr:rowOff>
    </xdr:from>
    <xdr:to>
      <xdr:col>15</xdr:col>
      <xdr:colOff>100542</xdr:colOff>
      <xdr:row>3</xdr:row>
      <xdr:rowOff>90458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512844" y="296333"/>
          <a:ext cx="3827198" cy="52040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222250</xdr:colOff>
      <xdr:row>1</xdr:row>
      <xdr:rowOff>42333</xdr:rowOff>
    </xdr:from>
    <xdr:to>
      <xdr:col>14</xdr:col>
      <xdr:colOff>84667</xdr:colOff>
      <xdr:row>3</xdr:row>
      <xdr:rowOff>38864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318250" y="243416"/>
          <a:ext cx="3841750" cy="52569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intranet.latrobe.edu.au/pipu"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M47"/>
  <sheetViews>
    <sheetView tabSelected="1"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2.140625" style="1" customWidth="1"/>
    <col min="9" max="9" width="27.85546875" style="1" customWidth="1"/>
    <col min="10" max="10" width="12.7109375" style="1" bestFit="1" customWidth="1"/>
    <col min="11" max="11" width="9.140625" style="1"/>
    <col min="12" max="12" width="10.42578125" style="1" customWidth="1"/>
    <col min="13" max="13" width="3.140625" style="1" customWidth="1"/>
    <col min="14" max="16384" width="9.140625" style="1"/>
  </cols>
  <sheetData>
    <row r="1" spans="2:13" ht="15.75" thickBot="1" x14ac:dyDescent="0.3"/>
    <row r="2" spans="2:13" ht="26.25" x14ac:dyDescent="0.4">
      <c r="B2" s="2" t="s">
        <v>0</v>
      </c>
      <c r="C2" s="3"/>
      <c r="D2" s="3"/>
      <c r="E2" s="3"/>
      <c r="F2" s="3"/>
      <c r="G2" s="3"/>
      <c r="H2" s="3"/>
      <c r="I2" s="3"/>
      <c r="J2" s="3"/>
      <c r="K2" s="3"/>
      <c r="L2" s="3"/>
      <c r="M2" s="4"/>
    </row>
    <row r="3" spans="2:13" x14ac:dyDescent="0.25">
      <c r="B3" s="5"/>
      <c r="C3" s="6"/>
      <c r="D3" s="6"/>
      <c r="E3" s="6"/>
      <c r="F3" s="6"/>
      <c r="G3" s="6"/>
      <c r="H3" s="6"/>
      <c r="I3" s="6"/>
      <c r="J3" s="6"/>
      <c r="K3" s="6"/>
      <c r="L3" s="6"/>
      <c r="M3" s="7"/>
    </row>
    <row r="4" spans="2:13" x14ac:dyDescent="0.25">
      <c r="B4" s="5"/>
      <c r="C4" s="8" t="s">
        <v>1</v>
      </c>
      <c r="D4" s="121" t="s">
        <v>0</v>
      </c>
      <c r="E4" s="122"/>
      <c r="F4" s="122"/>
      <c r="G4" s="123"/>
      <c r="H4" s="6"/>
      <c r="I4" s="6"/>
      <c r="J4" s="6"/>
      <c r="K4" s="6"/>
      <c r="L4" s="6"/>
      <c r="M4" s="7"/>
    </row>
    <row r="5" spans="2:13" x14ac:dyDescent="0.25">
      <c r="B5" s="5"/>
      <c r="C5" s="8" t="s">
        <v>2</v>
      </c>
      <c r="D5" s="9" t="s">
        <v>3</v>
      </c>
      <c r="E5" s="10"/>
      <c r="F5" s="10"/>
      <c r="G5" s="11"/>
      <c r="H5" s="6"/>
      <c r="I5" s="6"/>
      <c r="J5" s="6"/>
      <c r="K5" s="6"/>
      <c r="L5" s="6"/>
      <c r="M5" s="7"/>
    </row>
    <row r="6" spans="2:13" x14ac:dyDescent="0.25">
      <c r="B6" s="5"/>
      <c r="C6" s="8" t="s">
        <v>4</v>
      </c>
      <c r="D6" s="121" t="s">
        <v>5</v>
      </c>
      <c r="E6" s="122"/>
      <c r="F6" s="122"/>
      <c r="G6" s="123"/>
      <c r="H6" s="6"/>
      <c r="I6" s="6"/>
      <c r="J6" s="6"/>
      <c r="K6" s="6"/>
      <c r="L6" s="6"/>
      <c r="M6" s="7"/>
    </row>
    <row r="7" spans="2:13" x14ac:dyDescent="0.25">
      <c r="B7" s="5"/>
      <c r="C7" s="8" t="s">
        <v>6</v>
      </c>
      <c r="D7" s="15" t="s">
        <v>7</v>
      </c>
      <c r="E7" s="16" t="s">
        <v>8</v>
      </c>
      <c r="F7" s="17"/>
      <c r="G7" s="17"/>
      <c r="H7" s="18"/>
      <c r="I7" s="6"/>
      <c r="M7" s="7"/>
    </row>
    <row r="8" spans="2:13" x14ac:dyDescent="0.25">
      <c r="B8" s="5"/>
      <c r="C8" s="8" t="s">
        <v>9</v>
      </c>
      <c r="D8" s="19" t="s">
        <v>7</v>
      </c>
      <c r="E8" s="12" t="s">
        <v>10</v>
      </c>
      <c r="F8" s="13"/>
      <c r="G8" s="13"/>
      <c r="H8" s="14"/>
      <c r="I8" s="6"/>
      <c r="M8" s="7"/>
    </row>
    <row r="9" spans="2:13" x14ac:dyDescent="0.25">
      <c r="B9" s="5"/>
      <c r="C9" s="6"/>
      <c r="D9" s="6"/>
      <c r="E9" s="6"/>
      <c r="F9" s="6"/>
      <c r="G9" s="6"/>
      <c r="H9" s="6"/>
      <c r="I9" s="6"/>
      <c r="J9" s="6"/>
      <c r="K9" s="6"/>
      <c r="L9" s="6"/>
      <c r="M9" s="7"/>
    </row>
    <row r="10" spans="2:13" x14ac:dyDescent="0.25">
      <c r="B10" s="5"/>
      <c r="C10" s="21" t="s">
        <v>11</v>
      </c>
      <c r="D10" s="124" t="s">
        <v>12</v>
      </c>
      <c r="E10" s="125"/>
      <c r="F10" s="125"/>
      <c r="G10" s="125"/>
      <c r="H10" s="125"/>
      <c r="I10" s="125"/>
      <c r="J10" s="125"/>
      <c r="K10" s="125"/>
      <c r="L10" s="126"/>
      <c r="M10" s="7"/>
    </row>
    <row r="11" spans="2:13" x14ac:dyDescent="0.25">
      <c r="B11" s="5"/>
      <c r="C11" s="114" t="s">
        <v>13</v>
      </c>
      <c r="D11" s="115" t="s">
        <v>14</v>
      </c>
      <c r="E11" s="116"/>
      <c r="F11" s="116"/>
      <c r="G11" s="116"/>
      <c r="H11" s="116"/>
      <c r="I11" s="116"/>
      <c r="J11" s="116"/>
      <c r="K11" s="116"/>
      <c r="L11" s="116"/>
      <c r="M11" s="7"/>
    </row>
    <row r="12" spans="2:13" x14ac:dyDescent="0.25">
      <c r="B12" s="5"/>
      <c r="C12" s="114"/>
      <c r="D12" s="116"/>
      <c r="E12" s="116"/>
      <c r="F12" s="116"/>
      <c r="G12" s="116"/>
      <c r="H12" s="116"/>
      <c r="I12" s="116"/>
      <c r="J12" s="116"/>
      <c r="K12" s="116"/>
      <c r="L12" s="116"/>
      <c r="M12" s="7"/>
    </row>
    <row r="13" spans="2:13" x14ac:dyDescent="0.25">
      <c r="B13" s="5"/>
      <c r="C13" s="114"/>
      <c r="D13" s="116"/>
      <c r="E13" s="116"/>
      <c r="F13" s="116"/>
      <c r="G13" s="116"/>
      <c r="H13" s="116"/>
      <c r="I13" s="116"/>
      <c r="J13" s="116"/>
      <c r="K13" s="116"/>
      <c r="L13" s="116"/>
      <c r="M13" s="7"/>
    </row>
    <row r="14" spans="2:13" x14ac:dyDescent="0.25">
      <c r="B14" s="5"/>
      <c r="C14" s="6"/>
      <c r="D14" s="6"/>
      <c r="E14" s="6"/>
      <c r="F14" s="6"/>
      <c r="G14" s="6"/>
      <c r="H14" s="6"/>
      <c r="I14" s="6"/>
      <c r="J14" s="6"/>
      <c r="K14" s="6"/>
      <c r="L14" s="6"/>
      <c r="M14" s="7"/>
    </row>
    <row r="15" spans="2:13" ht="29.25" customHeight="1" x14ac:dyDescent="0.25">
      <c r="B15" s="5"/>
      <c r="C15" s="117" t="s">
        <v>15</v>
      </c>
      <c r="D15" s="115" t="s">
        <v>16</v>
      </c>
      <c r="E15" s="116"/>
      <c r="F15" s="116"/>
      <c r="G15" s="116"/>
      <c r="H15" s="116"/>
      <c r="I15" s="116"/>
      <c r="J15" s="116"/>
      <c r="K15" s="116"/>
      <c r="L15" s="116"/>
      <c r="M15" s="7"/>
    </row>
    <row r="16" spans="2:13" ht="29.25" customHeight="1" x14ac:dyDescent="0.25">
      <c r="B16" s="5"/>
      <c r="C16" s="118"/>
      <c r="D16" s="116"/>
      <c r="E16" s="116"/>
      <c r="F16" s="116"/>
      <c r="G16" s="116"/>
      <c r="H16" s="116"/>
      <c r="I16" s="116"/>
      <c r="J16" s="116"/>
      <c r="K16" s="116"/>
      <c r="L16" s="116"/>
      <c r="M16" s="7"/>
    </row>
    <row r="17" spans="2:13" x14ac:dyDescent="0.25">
      <c r="B17" s="5"/>
      <c r="C17" s="117" t="s">
        <v>17</v>
      </c>
      <c r="D17" s="120" t="s">
        <v>18</v>
      </c>
      <c r="E17" s="120"/>
      <c r="F17" s="120"/>
      <c r="G17" s="120"/>
      <c r="H17" s="120"/>
      <c r="I17" s="120"/>
      <c r="J17" s="120"/>
      <c r="K17" s="120"/>
      <c r="L17" s="120"/>
      <c r="M17" s="7"/>
    </row>
    <row r="18" spans="2:13" x14ac:dyDescent="0.25">
      <c r="B18" s="5"/>
      <c r="C18" s="119"/>
      <c r="D18" s="120"/>
      <c r="E18" s="120"/>
      <c r="F18" s="120"/>
      <c r="G18" s="120"/>
      <c r="H18" s="120"/>
      <c r="I18" s="120"/>
      <c r="J18" s="120"/>
      <c r="K18" s="120"/>
      <c r="L18" s="120"/>
      <c r="M18" s="7"/>
    </row>
    <row r="19" spans="2:13" x14ac:dyDescent="0.25">
      <c r="B19" s="5"/>
      <c r="C19" s="6"/>
      <c r="D19" s="6"/>
      <c r="E19" s="6"/>
      <c r="F19" s="6"/>
      <c r="G19" s="6"/>
      <c r="H19" s="6"/>
      <c r="I19" s="6"/>
      <c r="J19" s="6"/>
      <c r="K19" s="6"/>
      <c r="L19" s="6"/>
      <c r="M19" s="7"/>
    </row>
    <row r="20" spans="2:13" x14ac:dyDescent="0.25">
      <c r="B20" s="5"/>
      <c r="C20" s="15" t="s">
        <v>19</v>
      </c>
      <c r="D20" s="22">
        <v>2009</v>
      </c>
      <c r="E20" s="22">
        <v>2010</v>
      </c>
      <c r="F20" s="22">
        <v>2011</v>
      </c>
      <c r="G20" s="22">
        <v>2012</v>
      </c>
      <c r="H20" s="22">
        <v>2013</v>
      </c>
      <c r="I20" s="27"/>
      <c r="J20" s="28"/>
      <c r="K20" s="6"/>
      <c r="L20" s="6"/>
      <c r="M20" s="7"/>
    </row>
    <row r="21" spans="2:13" x14ac:dyDescent="0.25">
      <c r="B21" s="5"/>
      <c r="C21" s="23" t="s">
        <v>20</v>
      </c>
      <c r="D21" s="24">
        <v>17871</v>
      </c>
      <c r="E21" s="25">
        <v>18748.54</v>
      </c>
      <c r="F21" s="26">
        <v>19363</v>
      </c>
      <c r="G21" s="26">
        <v>20076.5</v>
      </c>
      <c r="H21" s="26">
        <v>20887.599999999999</v>
      </c>
      <c r="I21" s="6" t="s">
        <v>22</v>
      </c>
      <c r="J21" s="29"/>
      <c r="K21" s="6"/>
      <c r="L21" s="6"/>
      <c r="M21" s="7"/>
    </row>
    <row r="22" spans="2:13" x14ac:dyDescent="0.25">
      <c r="B22" s="5"/>
      <c r="C22" s="23" t="s">
        <v>21</v>
      </c>
      <c r="D22" s="24">
        <v>5037</v>
      </c>
      <c r="E22" s="25">
        <v>4962.1886199999999</v>
      </c>
      <c r="F22" s="26">
        <v>4715.7</v>
      </c>
      <c r="G22" s="26">
        <v>4332.2</v>
      </c>
      <c r="H22" s="26">
        <v>4883.1499999999996</v>
      </c>
      <c r="I22" s="1" t="s">
        <v>24</v>
      </c>
      <c r="J22" s="29"/>
      <c r="K22" s="6"/>
      <c r="L22" s="6"/>
      <c r="M22" s="7"/>
    </row>
    <row r="23" spans="2:13" x14ac:dyDescent="0.25">
      <c r="B23" s="5"/>
      <c r="C23" s="23" t="s">
        <v>23</v>
      </c>
      <c r="D23" s="24">
        <v>672</v>
      </c>
      <c r="E23" s="25">
        <v>1395.5</v>
      </c>
      <c r="F23" s="26">
        <v>1910</v>
      </c>
      <c r="G23" s="26">
        <v>1749.3</v>
      </c>
      <c r="H23" s="26">
        <v>787.33</v>
      </c>
      <c r="I23" s="6" t="s">
        <v>26</v>
      </c>
      <c r="J23" s="33"/>
      <c r="K23" s="6"/>
      <c r="L23" s="6"/>
      <c r="M23" s="7"/>
    </row>
    <row r="24" spans="2:13" x14ac:dyDescent="0.25">
      <c r="B24" s="5"/>
      <c r="C24" s="30" t="s">
        <v>25</v>
      </c>
      <c r="D24" s="31">
        <f>SUM(D21:D23)</f>
        <v>23580</v>
      </c>
      <c r="E24" s="32">
        <f t="shared" ref="E24:H24" si="0">SUM(E21:E23)</f>
        <v>25106.228620000002</v>
      </c>
      <c r="F24" s="31">
        <f t="shared" si="0"/>
        <v>25988.7</v>
      </c>
      <c r="G24" s="31">
        <f t="shared" si="0"/>
        <v>26158</v>
      </c>
      <c r="H24" s="31">
        <f t="shared" si="0"/>
        <v>26558.080000000002</v>
      </c>
      <c r="I24" s="34" t="s">
        <v>27</v>
      </c>
      <c r="J24" s="6"/>
      <c r="K24" s="6"/>
      <c r="L24" s="6"/>
      <c r="M24" s="7"/>
    </row>
    <row r="25" spans="2:13" x14ac:dyDescent="0.25">
      <c r="B25" s="5"/>
      <c r="C25" s="6"/>
      <c r="D25" s="6"/>
      <c r="E25" s="6"/>
      <c r="F25" s="6"/>
      <c r="G25" s="6"/>
      <c r="I25" s="110" t="s">
        <v>28</v>
      </c>
      <c r="J25" s="110"/>
      <c r="K25" s="110"/>
      <c r="L25" s="110"/>
      <c r="M25" s="111"/>
    </row>
    <row r="26" spans="2:13" ht="15" customHeight="1" x14ac:dyDescent="0.25">
      <c r="B26" s="5"/>
      <c r="C26" s="83"/>
      <c r="D26" s="83"/>
      <c r="E26" s="83"/>
      <c r="F26" s="83"/>
      <c r="G26" s="83"/>
      <c r="H26" s="35"/>
      <c r="I26" s="110"/>
      <c r="J26" s="110"/>
      <c r="K26" s="110"/>
      <c r="L26" s="110"/>
      <c r="M26" s="111"/>
    </row>
    <row r="27" spans="2:13" ht="15.75" thickBot="1" x14ac:dyDescent="0.3">
      <c r="B27" s="37"/>
      <c r="C27" s="38"/>
      <c r="D27" s="38"/>
      <c r="E27" s="38"/>
      <c r="F27" s="38"/>
      <c r="G27" s="38"/>
      <c r="H27" s="38"/>
      <c r="I27" s="112"/>
      <c r="J27" s="112"/>
      <c r="K27" s="112"/>
      <c r="L27" s="112"/>
      <c r="M27" s="113"/>
    </row>
    <row r="31" spans="2:13" x14ac:dyDescent="0.25">
      <c r="I31" s="6"/>
      <c r="J31" s="6"/>
    </row>
    <row r="32" spans="2:13" x14ac:dyDescent="0.25">
      <c r="H32" s="6"/>
      <c r="I32" s="40"/>
      <c r="J32" s="40"/>
    </row>
    <row r="33" spans="8:10" x14ac:dyDescent="0.25">
      <c r="H33" s="6"/>
      <c r="I33" s="41"/>
      <c r="J33" s="41"/>
    </row>
    <row r="34" spans="8:10" x14ac:dyDescent="0.25">
      <c r="H34" s="6"/>
      <c r="I34" s="41"/>
      <c r="J34" s="41"/>
    </row>
    <row r="35" spans="8:10" x14ac:dyDescent="0.25">
      <c r="H35" s="6"/>
      <c r="I35" s="42"/>
      <c r="J35" s="42"/>
    </row>
    <row r="36" spans="8:10" x14ac:dyDescent="0.25">
      <c r="H36" s="6"/>
      <c r="I36" s="41"/>
      <c r="J36" s="41"/>
    </row>
    <row r="37" spans="8:10" x14ac:dyDescent="0.25">
      <c r="H37" s="6"/>
      <c r="I37" s="40"/>
      <c r="J37" s="40"/>
    </row>
    <row r="38" spans="8:10" x14ac:dyDescent="0.25">
      <c r="H38" s="6"/>
      <c r="I38" s="40"/>
      <c r="J38" s="40"/>
    </row>
    <row r="39" spans="8:10" x14ac:dyDescent="0.25">
      <c r="H39" s="6"/>
      <c r="I39" s="40"/>
      <c r="J39" s="40"/>
    </row>
    <row r="40" spans="8:10" x14ac:dyDescent="0.25">
      <c r="H40" s="6"/>
      <c r="I40" s="40"/>
      <c r="J40" s="40"/>
    </row>
    <row r="41" spans="8:10" x14ac:dyDescent="0.25">
      <c r="H41" s="34"/>
      <c r="I41" s="40"/>
      <c r="J41" s="40"/>
    </row>
    <row r="42" spans="8:10" x14ac:dyDescent="0.25">
      <c r="H42" s="34"/>
      <c r="I42" s="40"/>
      <c r="J42" s="40"/>
    </row>
    <row r="43" spans="8:10" x14ac:dyDescent="0.25">
      <c r="H43" s="20"/>
      <c r="I43" s="40"/>
      <c r="J43" s="40"/>
    </row>
    <row r="44" spans="8:10" x14ac:dyDescent="0.25">
      <c r="H44" s="6"/>
      <c r="I44" s="40"/>
      <c r="J44" s="40"/>
    </row>
    <row r="45" spans="8:10" x14ac:dyDescent="0.25">
      <c r="H45" s="6"/>
      <c r="I45" s="40"/>
      <c r="J45" s="40"/>
    </row>
    <row r="46" spans="8:10" x14ac:dyDescent="0.25">
      <c r="H46" s="6"/>
      <c r="I46" s="6"/>
      <c r="J46" s="6"/>
    </row>
    <row r="47" spans="8:10" x14ac:dyDescent="0.25">
      <c r="H47" s="6"/>
    </row>
  </sheetData>
  <mergeCells count="10">
    <mergeCell ref="D4:G4"/>
    <mergeCell ref="D6:G6"/>
    <mergeCell ref="D10:L10"/>
    <mergeCell ref="I25:M27"/>
    <mergeCell ref="C11:C13"/>
    <mergeCell ref="D11:L13"/>
    <mergeCell ref="C15:C16"/>
    <mergeCell ref="D15:L16"/>
    <mergeCell ref="C17:C18"/>
    <mergeCell ref="D17:L18"/>
  </mergeCells>
  <hyperlinks>
    <hyperlink ref="I24"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41"/>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2.5703125" style="1" customWidth="1"/>
    <col min="9" max="9" width="8.85546875" style="1" customWidth="1"/>
    <col min="10" max="16" width="9.28515625" style="1" customWidth="1"/>
    <col min="17" max="17" width="3.42578125" style="1" customWidth="1"/>
    <col min="18" max="16384" width="9.140625" style="1"/>
  </cols>
  <sheetData>
    <row r="1" spans="2:17" ht="15.75" thickBot="1" x14ac:dyDescent="0.3"/>
    <row r="2" spans="2:17" ht="26.25" x14ac:dyDescent="0.4">
      <c r="B2" s="2" t="s">
        <v>70</v>
      </c>
      <c r="C2" s="3"/>
      <c r="D2" s="3"/>
      <c r="E2" s="3"/>
      <c r="F2" s="3"/>
      <c r="G2" s="3"/>
      <c r="H2" s="3"/>
      <c r="I2" s="3"/>
      <c r="J2" s="3"/>
      <c r="K2" s="3"/>
      <c r="L2" s="3"/>
      <c r="M2" s="3"/>
      <c r="N2" s="3"/>
      <c r="O2" s="3"/>
      <c r="P2" s="3"/>
      <c r="Q2" s="4"/>
    </row>
    <row r="3" spans="2:17" x14ac:dyDescent="0.25">
      <c r="B3" s="5"/>
      <c r="C3" s="6"/>
      <c r="D3" s="6"/>
      <c r="E3" s="6"/>
      <c r="F3" s="6"/>
      <c r="G3" s="6"/>
      <c r="H3" s="6"/>
      <c r="I3" s="6"/>
      <c r="J3" s="6"/>
      <c r="K3" s="6"/>
      <c r="L3" s="6"/>
      <c r="M3" s="6"/>
      <c r="N3" s="6"/>
      <c r="O3" s="6"/>
      <c r="P3" s="6"/>
      <c r="Q3" s="7"/>
    </row>
    <row r="4" spans="2:17" x14ac:dyDescent="0.25">
      <c r="B4" s="5"/>
      <c r="C4" s="8" t="s">
        <v>2</v>
      </c>
      <c r="D4" s="121" t="s">
        <v>71</v>
      </c>
      <c r="E4" s="122"/>
      <c r="F4" s="122"/>
      <c r="G4" s="122"/>
      <c r="H4" s="122"/>
      <c r="I4" s="122"/>
      <c r="J4" s="123"/>
      <c r="K4" s="6"/>
      <c r="L4" s="6"/>
      <c r="M4" s="6"/>
      <c r="N4" s="6"/>
      <c r="O4" s="6"/>
      <c r="P4" s="6"/>
      <c r="Q4" s="7"/>
    </row>
    <row r="5" spans="2:17" x14ac:dyDescent="0.25">
      <c r="B5" s="5"/>
      <c r="C5" s="8" t="s">
        <v>4</v>
      </c>
      <c r="D5" s="121" t="s">
        <v>72</v>
      </c>
      <c r="E5" s="122"/>
      <c r="F5" s="122"/>
      <c r="G5" s="122"/>
      <c r="H5" s="122"/>
      <c r="I5" s="122"/>
      <c r="J5" s="123"/>
      <c r="K5" s="6"/>
      <c r="L5" s="6"/>
      <c r="M5" s="6"/>
      <c r="N5" s="6"/>
      <c r="O5" s="6"/>
      <c r="P5" s="6"/>
      <c r="Q5" s="7"/>
    </row>
    <row r="6" spans="2:17" x14ac:dyDescent="0.25">
      <c r="B6" s="5"/>
      <c r="C6" s="8" t="s">
        <v>6</v>
      </c>
      <c r="D6" s="72" t="s">
        <v>7</v>
      </c>
      <c r="E6" s="127" t="s">
        <v>8</v>
      </c>
      <c r="F6" s="127"/>
      <c r="G6" s="127"/>
      <c r="H6" s="127"/>
      <c r="I6" s="127"/>
      <c r="J6" s="127"/>
      <c r="K6" s="85"/>
      <c r="Q6" s="7"/>
    </row>
    <row r="7" spans="2:17" x14ac:dyDescent="0.25">
      <c r="B7" s="5"/>
      <c r="C7" s="8" t="s">
        <v>9</v>
      </c>
      <c r="D7" s="19" t="s">
        <v>7</v>
      </c>
      <c r="E7" s="127" t="s">
        <v>10</v>
      </c>
      <c r="F7" s="127"/>
      <c r="G7" s="127"/>
      <c r="H7" s="127"/>
      <c r="I7" s="127"/>
      <c r="J7" s="127"/>
      <c r="K7" s="6"/>
      <c r="Q7" s="7"/>
    </row>
    <row r="8" spans="2:17" x14ac:dyDescent="0.25">
      <c r="B8" s="5"/>
      <c r="C8" s="86"/>
      <c r="D8" s="128"/>
      <c r="E8" s="128"/>
      <c r="F8" s="128"/>
      <c r="G8" s="128"/>
      <c r="H8" s="128"/>
      <c r="I8" s="87"/>
      <c r="J8" s="13"/>
      <c r="K8" s="6"/>
      <c r="L8" s="6"/>
      <c r="M8" s="6"/>
      <c r="N8" s="6"/>
      <c r="O8" s="6"/>
      <c r="P8" s="6"/>
      <c r="Q8" s="7"/>
    </row>
    <row r="9" spans="2:17" x14ac:dyDescent="0.25">
      <c r="B9" s="5"/>
      <c r="C9" s="73" t="s">
        <v>11</v>
      </c>
      <c r="D9" s="12" t="s">
        <v>12</v>
      </c>
      <c r="E9" s="13"/>
      <c r="F9" s="13"/>
      <c r="G9" s="13"/>
      <c r="H9" s="13"/>
      <c r="I9" s="13"/>
      <c r="J9" s="13"/>
      <c r="K9" s="13"/>
      <c r="L9" s="13"/>
      <c r="M9" s="13"/>
      <c r="N9" s="13"/>
      <c r="O9" s="13"/>
      <c r="P9" s="14"/>
      <c r="Q9" s="7"/>
    </row>
    <row r="10" spans="2:17" x14ac:dyDescent="0.25">
      <c r="B10" s="5"/>
      <c r="C10" s="74" t="s">
        <v>13</v>
      </c>
      <c r="D10" s="129" t="s">
        <v>73</v>
      </c>
      <c r="E10" s="130"/>
      <c r="F10" s="130"/>
      <c r="G10" s="130"/>
      <c r="H10" s="130"/>
      <c r="I10" s="130"/>
      <c r="J10" s="130"/>
      <c r="K10" s="130"/>
      <c r="L10" s="130"/>
      <c r="M10" s="130"/>
      <c r="N10" s="130"/>
      <c r="O10" s="130"/>
      <c r="P10" s="131"/>
      <c r="Q10" s="7"/>
    </row>
    <row r="11" spans="2:17" x14ac:dyDescent="0.25">
      <c r="B11" s="5"/>
      <c r="C11" s="75"/>
      <c r="D11" s="132"/>
      <c r="E11" s="133"/>
      <c r="F11" s="133"/>
      <c r="G11" s="133"/>
      <c r="H11" s="133"/>
      <c r="I11" s="133"/>
      <c r="J11" s="133"/>
      <c r="K11" s="133"/>
      <c r="L11" s="133"/>
      <c r="M11" s="133"/>
      <c r="N11" s="133"/>
      <c r="O11" s="133"/>
      <c r="P11" s="134"/>
      <c r="Q11" s="7"/>
    </row>
    <row r="12" spans="2:17" x14ac:dyDescent="0.25">
      <c r="B12" s="5"/>
      <c r="C12" s="75"/>
      <c r="D12" s="132"/>
      <c r="E12" s="133"/>
      <c r="F12" s="133"/>
      <c r="G12" s="133"/>
      <c r="H12" s="133"/>
      <c r="I12" s="133"/>
      <c r="J12" s="133"/>
      <c r="K12" s="133"/>
      <c r="L12" s="133"/>
      <c r="M12" s="133"/>
      <c r="N12" s="133"/>
      <c r="O12" s="133"/>
      <c r="P12" s="134"/>
      <c r="Q12" s="7"/>
    </row>
    <row r="13" spans="2:17" x14ac:dyDescent="0.25">
      <c r="B13" s="5"/>
      <c r="C13" s="75"/>
      <c r="D13" s="132"/>
      <c r="E13" s="133"/>
      <c r="F13" s="133"/>
      <c r="G13" s="133"/>
      <c r="H13" s="133"/>
      <c r="I13" s="133"/>
      <c r="J13" s="133"/>
      <c r="K13" s="133"/>
      <c r="L13" s="133"/>
      <c r="M13" s="133"/>
      <c r="N13" s="133"/>
      <c r="O13" s="133"/>
      <c r="P13" s="134"/>
      <c r="Q13" s="7"/>
    </row>
    <row r="14" spans="2:17" x14ac:dyDescent="0.25">
      <c r="B14" s="5"/>
      <c r="C14" s="76"/>
      <c r="D14" s="135"/>
      <c r="E14" s="136"/>
      <c r="F14" s="136"/>
      <c r="G14" s="136"/>
      <c r="H14" s="136"/>
      <c r="I14" s="136"/>
      <c r="J14" s="136"/>
      <c r="K14" s="136"/>
      <c r="L14" s="136"/>
      <c r="M14" s="136"/>
      <c r="N14" s="136"/>
      <c r="O14" s="136"/>
      <c r="P14" s="137"/>
      <c r="Q14" s="7"/>
    </row>
    <row r="15" spans="2:17" x14ac:dyDescent="0.25">
      <c r="B15" s="5"/>
      <c r="C15" s="6"/>
      <c r="D15" s="6"/>
      <c r="E15" s="6"/>
      <c r="F15" s="6"/>
      <c r="G15" s="6"/>
      <c r="H15" s="6"/>
      <c r="I15" s="6"/>
      <c r="J15" s="6"/>
      <c r="K15" s="6"/>
      <c r="L15" s="6"/>
      <c r="M15" s="6"/>
      <c r="N15" s="6"/>
      <c r="O15" s="6"/>
      <c r="P15" s="6"/>
      <c r="Q15" s="7"/>
    </row>
    <row r="16" spans="2:17" x14ac:dyDescent="0.25">
      <c r="B16" s="5"/>
      <c r="C16" s="74" t="s">
        <v>15</v>
      </c>
      <c r="D16" s="138" t="s">
        <v>74</v>
      </c>
      <c r="E16" s="130"/>
      <c r="F16" s="130"/>
      <c r="G16" s="130"/>
      <c r="H16" s="130"/>
      <c r="I16" s="130"/>
      <c r="J16" s="130"/>
      <c r="K16" s="130"/>
      <c r="L16" s="130"/>
      <c r="M16" s="130"/>
      <c r="N16" s="130"/>
      <c r="O16" s="130"/>
      <c r="P16" s="131"/>
      <c r="Q16" s="7"/>
    </row>
    <row r="17" spans="2:17" x14ac:dyDescent="0.25">
      <c r="B17" s="5"/>
      <c r="C17" s="75"/>
      <c r="D17" s="132"/>
      <c r="E17" s="133"/>
      <c r="F17" s="133"/>
      <c r="G17" s="133"/>
      <c r="H17" s="133"/>
      <c r="I17" s="133"/>
      <c r="J17" s="133"/>
      <c r="K17" s="133"/>
      <c r="L17" s="133"/>
      <c r="M17" s="133"/>
      <c r="N17" s="133"/>
      <c r="O17" s="133"/>
      <c r="P17" s="134"/>
      <c r="Q17" s="7"/>
    </row>
    <row r="18" spans="2:17" x14ac:dyDescent="0.25">
      <c r="B18" s="5"/>
      <c r="C18" s="76"/>
      <c r="D18" s="135"/>
      <c r="E18" s="136"/>
      <c r="F18" s="136"/>
      <c r="G18" s="136"/>
      <c r="H18" s="136"/>
      <c r="I18" s="136"/>
      <c r="J18" s="136"/>
      <c r="K18" s="136"/>
      <c r="L18" s="136"/>
      <c r="M18" s="136"/>
      <c r="N18" s="136"/>
      <c r="O18" s="136"/>
      <c r="P18" s="137"/>
      <c r="Q18" s="7"/>
    </row>
    <row r="19" spans="2:17" x14ac:dyDescent="0.25">
      <c r="B19" s="5"/>
      <c r="C19" s="117" t="s">
        <v>17</v>
      </c>
      <c r="D19" s="120" t="s">
        <v>75</v>
      </c>
      <c r="E19" s="120"/>
      <c r="F19" s="120"/>
      <c r="G19" s="120"/>
      <c r="H19" s="120"/>
      <c r="I19" s="120"/>
      <c r="J19" s="120"/>
      <c r="K19" s="120"/>
      <c r="L19" s="120"/>
      <c r="M19" s="120"/>
      <c r="N19" s="120"/>
      <c r="O19" s="120"/>
      <c r="P19" s="120"/>
      <c r="Q19" s="7"/>
    </row>
    <row r="20" spans="2:17" x14ac:dyDescent="0.25">
      <c r="B20" s="5"/>
      <c r="C20" s="119"/>
      <c r="D20" s="120"/>
      <c r="E20" s="120"/>
      <c r="F20" s="120"/>
      <c r="G20" s="120"/>
      <c r="H20" s="120"/>
      <c r="I20" s="120"/>
      <c r="J20" s="120"/>
      <c r="K20" s="120"/>
      <c r="L20" s="120"/>
      <c r="M20" s="120"/>
      <c r="N20" s="120"/>
      <c r="O20" s="120"/>
      <c r="P20" s="120"/>
      <c r="Q20" s="7"/>
    </row>
    <row r="21" spans="2:17" x14ac:dyDescent="0.25">
      <c r="B21" s="5"/>
      <c r="C21" s="6"/>
      <c r="D21" s="6"/>
      <c r="E21" s="6"/>
      <c r="F21" s="6"/>
      <c r="G21" s="6"/>
      <c r="H21" s="6"/>
      <c r="I21" s="6"/>
      <c r="J21" s="6"/>
      <c r="K21" s="6"/>
      <c r="L21" s="6"/>
      <c r="M21" s="6"/>
      <c r="N21" s="6"/>
      <c r="O21" s="6"/>
      <c r="P21" s="6"/>
      <c r="Q21" s="7"/>
    </row>
    <row r="22" spans="2:17" x14ac:dyDescent="0.25">
      <c r="B22" s="5"/>
      <c r="C22" s="15" t="s">
        <v>76</v>
      </c>
      <c r="D22" s="77">
        <v>2009</v>
      </c>
      <c r="E22" s="15">
        <v>2010</v>
      </c>
      <c r="F22" s="15">
        <v>2011</v>
      </c>
      <c r="G22" s="15">
        <v>2012</v>
      </c>
      <c r="H22" s="15">
        <v>2013</v>
      </c>
      <c r="I22" s="6"/>
      <c r="J22" s="36"/>
      <c r="K22" s="36"/>
      <c r="L22" s="36"/>
      <c r="M22" s="36"/>
      <c r="N22" s="36"/>
      <c r="O22" s="36"/>
      <c r="P22" s="36"/>
      <c r="Q22" s="7"/>
    </row>
    <row r="23" spans="2:17" x14ac:dyDescent="0.25">
      <c r="B23" s="5"/>
      <c r="C23" s="23" t="s">
        <v>77</v>
      </c>
      <c r="D23" s="78">
        <v>739.8</v>
      </c>
      <c r="E23" s="78">
        <v>739.1</v>
      </c>
      <c r="F23" s="78">
        <v>746.1</v>
      </c>
      <c r="G23" s="78">
        <v>678</v>
      </c>
      <c r="H23" s="78">
        <v>709.52</v>
      </c>
      <c r="I23" s="6"/>
      <c r="J23" s="88"/>
      <c r="K23" s="88"/>
      <c r="L23" s="88"/>
      <c r="M23" s="88"/>
      <c r="N23" s="88"/>
      <c r="O23" s="88"/>
      <c r="P23" s="88"/>
      <c r="Q23" s="7"/>
    </row>
    <row r="24" spans="2:17" x14ac:dyDescent="0.25">
      <c r="B24" s="5"/>
      <c r="C24" s="23" t="s">
        <v>78</v>
      </c>
      <c r="D24" s="78">
        <v>3481.9</v>
      </c>
      <c r="E24" s="78">
        <v>3771</v>
      </c>
      <c r="F24" s="78">
        <v>3990</v>
      </c>
      <c r="G24" s="78">
        <v>4167.3</v>
      </c>
      <c r="H24" s="78">
        <v>4270.87</v>
      </c>
      <c r="I24" s="6"/>
      <c r="J24" s="88"/>
      <c r="K24" s="88"/>
      <c r="L24" s="88"/>
      <c r="M24" s="88"/>
      <c r="N24" s="88"/>
      <c r="O24" s="88"/>
      <c r="P24" s="88"/>
      <c r="Q24" s="7"/>
    </row>
    <row r="25" spans="2:17" x14ac:dyDescent="0.25">
      <c r="B25" s="5"/>
      <c r="C25" s="23" t="s">
        <v>79</v>
      </c>
      <c r="D25" s="78">
        <v>16998.400000000001</v>
      </c>
      <c r="E25" s="78">
        <v>18083.8</v>
      </c>
      <c r="F25" s="78">
        <v>18261.5</v>
      </c>
      <c r="G25" s="78">
        <v>18396.099999999999</v>
      </c>
      <c r="H25" s="78">
        <v>19028.259999999998</v>
      </c>
      <c r="I25" s="6"/>
      <c r="J25" s="88"/>
      <c r="K25" s="88"/>
      <c r="L25" s="88"/>
      <c r="M25" s="88"/>
      <c r="N25" s="88"/>
      <c r="O25" s="88"/>
      <c r="P25" s="88"/>
      <c r="Q25" s="7"/>
    </row>
    <row r="26" spans="2:17" x14ac:dyDescent="0.25">
      <c r="B26" s="5"/>
      <c r="C26" s="23" t="s">
        <v>80</v>
      </c>
      <c r="D26" s="78">
        <v>162.5</v>
      </c>
      <c r="E26" s="78">
        <v>149.1</v>
      </c>
      <c r="F26" s="78">
        <v>117.1</v>
      </c>
      <c r="G26" s="78">
        <v>113.7</v>
      </c>
      <c r="H26" s="78">
        <f>129.08+44.75</f>
        <v>173.83</v>
      </c>
      <c r="I26" s="6"/>
      <c r="J26" s="89"/>
      <c r="K26" s="89"/>
      <c r="L26" s="89"/>
      <c r="M26" s="89"/>
      <c r="N26" s="89"/>
      <c r="O26" s="89"/>
      <c r="P26" s="89"/>
      <c r="Q26" s="7"/>
    </row>
    <row r="27" spans="2:17" x14ac:dyDescent="0.25">
      <c r="B27" s="5"/>
      <c r="C27" s="23" t="s">
        <v>81</v>
      </c>
      <c r="D27" s="78">
        <v>314.89999999999998</v>
      </c>
      <c r="E27" s="78">
        <v>360.9</v>
      </c>
      <c r="F27" s="78">
        <v>389.8</v>
      </c>
      <c r="G27" s="78">
        <v>378.1</v>
      </c>
      <c r="H27" s="78">
        <v>372.82</v>
      </c>
      <c r="I27" s="6"/>
      <c r="J27" s="89"/>
      <c r="K27" s="89"/>
      <c r="L27" s="89"/>
      <c r="M27" s="89"/>
      <c r="N27" s="89"/>
      <c r="O27" s="89"/>
      <c r="P27" s="89"/>
      <c r="Q27" s="7"/>
    </row>
    <row r="28" spans="2:17" x14ac:dyDescent="0.25">
      <c r="B28" s="5"/>
      <c r="C28" s="23" t="s">
        <v>82</v>
      </c>
      <c r="D28" s="78">
        <v>276.8</v>
      </c>
      <c r="E28" s="78">
        <v>315.3</v>
      </c>
      <c r="F28" s="78">
        <v>344.6</v>
      </c>
      <c r="G28" s="78">
        <v>398.3</v>
      </c>
      <c r="H28" s="78">
        <v>431.5</v>
      </c>
      <c r="I28" s="6"/>
      <c r="J28" s="89"/>
      <c r="K28" s="89"/>
      <c r="L28" s="89"/>
      <c r="M28" s="89"/>
      <c r="N28" s="89"/>
      <c r="O28" s="89"/>
      <c r="P28" s="89"/>
      <c r="Q28" s="7"/>
    </row>
    <row r="29" spans="2:17" x14ac:dyDescent="0.25">
      <c r="B29" s="5"/>
      <c r="C29" s="30" t="s">
        <v>25</v>
      </c>
      <c r="D29" s="79">
        <f>SUM(D23:D28)</f>
        <v>21974.300000000003</v>
      </c>
      <c r="E29" s="79">
        <f t="shared" ref="E29:H29" si="0">SUM(E23:E28)</f>
        <v>23419.200000000001</v>
      </c>
      <c r="F29" s="79">
        <f t="shared" si="0"/>
        <v>23849.099999999995</v>
      </c>
      <c r="G29" s="79">
        <f t="shared" si="0"/>
        <v>24131.499999999996</v>
      </c>
      <c r="H29" s="79">
        <f t="shared" si="0"/>
        <v>24986.799999999999</v>
      </c>
      <c r="I29" s="6"/>
      <c r="J29" s="89"/>
      <c r="K29" s="89"/>
      <c r="L29" s="89"/>
      <c r="M29" s="89"/>
      <c r="N29" s="89"/>
      <c r="O29" s="89"/>
      <c r="P29" s="89"/>
      <c r="Q29" s="7"/>
    </row>
    <row r="30" spans="2:17" x14ac:dyDescent="0.25">
      <c r="B30" s="5"/>
      <c r="C30" s="20"/>
      <c r="D30" s="80"/>
      <c r="E30" s="80"/>
      <c r="F30" s="80"/>
      <c r="G30" s="80"/>
      <c r="H30" s="80"/>
      <c r="I30" s="6"/>
      <c r="J30" s="89"/>
      <c r="K30" s="89"/>
      <c r="L30" s="89"/>
      <c r="M30" s="89"/>
      <c r="N30" s="89"/>
      <c r="O30" s="89"/>
      <c r="P30" s="89"/>
      <c r="Q30" s="7"/>
    </row>
    <row r="31" spans="2:17" x14ac:dyDescent="0.25">
      <c r="B31" s="5"/>
      <c r="C31" s="20" t="s">
        <v>85</v>
      </c>
      <c r="D31" s="6"/>
      <c r="E31" s="6"/>
      <c r="F31" s="6"/>
      <c r="G31" s="6"/>
      <c r="H31" s="6"/>
      <c r="I31" s="6"/>
      <c r="J31" s="89"/>
      <c r="K31" s="89"/>
      <c r="L31" s="89"/>
      <c r="M31" s="89"/>
      <c r="N31" s="89"/>
      <c r="O31" s="89"/>
      <c r="P31" s="89"/>
      <c r="Q31" s="7"/>
    </row>
    <row r="32" spans="2:17" x14ac:dyDescent="0.25">
      <c r="B32" s="5"/>
      <c r="C32" s="20" t="s">
        <v>86</v>
      </c>
      <c r="D32" s="81"/>
      <c r="E32" s="81"/>
      <c r="F32" s="81"/>
      <c r="G32" s="81"/>
      <c r="H32" s="81"/>
      <c r="I32" s="81"/>
      <c r="J32" s="89"/>
      <c r="K32" s="89"/>
      <c r="L32" s="89"/>
      <c r="M32" s="89"/>
      <c r="N32" s="89"/>
      <c r="O32" s="89"/>
      <c r="P32" s="89"/>
      <c r="Q32" s="7"/>
    </row>
    <row r="33" spans="2:17" x14ac:dyDescent="0.25">
      <c r="B33" s="5"/>
      <c r="C33" s="20" t="s">
        <v>87</v>
      </c>
      <c r="D33" s="80"/>
      <c r="E33" s="80"/>
      <c r="F33" s="29"/>
      <c r="G33" s="29"/>
      <c r="H33" s="82"/>
      <c r="I33" s="6"/>
      <c r="J33" s="89"/>
      <c r="K33" s="89"/>
      <c r="L33" s="89"/>
      <c r="M33" s="89"/>
      <c r="N33" s="89"/>
      <c r="O33" s="89"/>
      <c r="P33" s="89"/>
      <c r="Q33" s="7"/>
    </row>
    <row r="34" spans="2:17" x14ac:dyDescent="0.25">
      <c r="B34" s="5"/>
      <c r="C34" s="20"/>
      <c r="D34" s="80"/>
      <c r="E34" s="80"/>
      <c r="F34" s="29"/>
      <c r="G34" s="29"/>
      <c r="H34" s="82"/>
      <c r="I34" s="6"/>
      <c r="J34" s="89"/>
      <c r="K34" s="89"/>
      <c r="L34" s="89"/>
      <c r="M34" s="89"/>
      <c r="N34" s="89"/>
      <c r="O34" s="89"/>
      <c r="P34" s="89"/>
      <c r="Q34" s="7"/>
    </row>
    <row r="35" spans="2:17" x14ac:dyDescent="0.25">
      <c r="B35" s="5"/>
      <c r="C35" s="20"/>
      <c r="D35" s="80"/>
      <c r="E35" s="80"/>
      <c r="F35" s="29"/>
      <c r="G35" s="29"/>
      <c r="H35" s="82"/>
      <c r="I35" s="6"/>
      <c r="J35" s="89"/>
      <c r="K35" s="89"/>
      <c r="L35" s="89"/>
      <c r="M35" s="89"/>
      <c r="N35" s="89"/>
      <c r="O35" s="89"/>
      <c r="P35" s="89"/>
      <c r="Q35" s="7"/>
    </row>
    <row r="36" spans="2:17" x14ac:dyDescent="0.25">
      <c r="B36" s="5"/>
      <c r="C36" s="20"/>
      <c r="D36" s="80"/>
      <c r="E36" s="80"/>
      <c r="F36" s="29"/>
      <c r="G36" s="29"/>
      <c r="H36" s="82"/>
      <c r="I36" s="6"/>
      <c r="J36" s="89"/>
      <c r="K36" s="89"/>
      <c r="L36" s="89"/>
      <c r="M36" s="89"/>
      <c r="N36" s="89"/>
      <c r="O36" s="89"/>
      <c r="P36" s="89"/>
      <c r="Q36" s="7"/>
    </row>
    <row r="37" spans="2:17" x14ac:dyDescent="0.25">
      <c r="B37" s="5"/>
      <c r="C37" s="20"/>
      <c r="D37" s="80"/>
      <c r="E37" s="80"/>
      <c r="F37" s="80"/>
      <c r="G37" s="80"/>
      <c r="H37" s="82"/>
      <c r="I37" s="6"/>
      <c r="J37" s="89"/>
      <c r="K37" s="89"/>
      <c r="L37" s="89"/>
      <c r="M37" s="89"/>
      <c r="N37" s="89"/>
      <c r="O37" s="89"/>
      <c r="P37" s="89"/>
      <c r="Q37" s="7"/>
    </row>
    <row r="38" spans="2:17" x14ac:dyDescent="0.25">
      <c r="B38" s="5"/>
      <c r="C38" s="20"/>
      <c r="D38" s="80"/>
      <c r="E38" s="80"/>
      <c r="F38" s="80"/>
      <c r="G38" s="80"/>
      <c r="H38" s="80"/>
      <c r="I38" s="6"/>
      <c r="J38" s="89"/>
      <c r="K38" s="89"/>
      <c r="L38" s="89"/>
      <c r="M38" s="89"/>
      <c r="N38" s="89"/>
      <c r="O38" s="89"/>
      <c r="P38" s="89"/>
      <c r="Q38" s="7"/>
    </row>
    <row r="39" spans="2:17" x14ac:dyDescent="0.25">
      <c r="B39" s="5"/>
      <c r="C39" s="20"/>
      <c r="D39" s="80"/>
      <c r="E39" s="80"/>
      <c r="F39" s="80"/>
      <c r="G39" s="80"/>
      <c r="H39" s="80"/>
      <c r="I39" s="6"/>
      <c r="J39" s="89"/>
      <c r="K39" s="89"/>
      <c r="L39" s="89"/>
      <c r="M39" s="89"/>
      <c r="N39" s="89"/>
      <c r="O39" s="89"/>
      <c r="P39" s="89"/>
      <c r="Q39" s="7"/>
    </row>
    <row r="40" spans="2:17" x14ac:dyDescent="0.25">
      <c r="B40" s="5"/>
      <c r="C40" s="6"/>
      <c r="D40" s="6"/>
      <c r="E40" s="6"/>
      <c r="F40" s="6"/>
      <c r="G40" s="6"/>
      <c r="H40" s="6"/>
      <c r="I40" s="6"/>
      <c r="J40" s="89"/>
      <c r="K40" s="89"/>
      <c r="L40" s="89"/>
      <c r="M40" s="89"/>
      <c r="N40" s="89"/>
      <c r="O40" s="89"/>
      <c r="P40" s="89"/>
      <c r="Q40" s="7"/>
    </row>
    <row r="41" spans="2:17" ht="15.75" thickBot="1" x14ac:dyDescent="0.3">
      <c r="B41" s="37"/>
      <c r="C41" s="38"/>
      <c r="D41" s="38"/>
      <c r="E41" s="38"/>
      <c r="F41" s="38"/>
      <c r="G41" s="38"/>
      <c r="H41" s="38"/>
      <c r="I41" s="38"/>
      <c r="J41" s="38"/>
      <c r="K41" s="38"/>
      <c r="L41" s="38"/>
      <c r="M41" s="38"/>
      <c r="N41" s="38"/>
      <c r="O41" s="38"/>
      <c r="P41" s="38"/>
      <c r="Q41" s="39"/>
    </row>
  </sheetData>
  <mergeCells count="9">
    <mergeCell ref="D10:P14"/>
    <mergeCell ref="D16:P18"/>
    <mergeCell ref="C19:C20"/>
    <mergeCell ref="D19:P20"/>
    <mergeCell ref="E6:J6"/>
    <mergeCell ref="E7:J7"/>
    <mergeCell ref="D4:J4"/>
    <mergeCell ref="D5:J5"/>
    <mergeCell ref="D8:H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4"/>
  <sheetViews>
    <sheetView zoomScale="90" zoomScaleNormal="90" workbookViewId="0"/>
  </sheetViews>
  <sheetFormatPr defaultRowHeight="15" x14ac:dyDescent="0.25"/>
  <cols>
    <col min="1" max="1" width="3.7109375" style="1" customWidth="1"/>
    <col min="2" max="2" width="3.42578125" style="1" customWidth="1"/>
    <col min="3" max="3" width="35.85546875" style="1" customWidth="1"/>
    <col min="4" max="8" width="8.28515625" style="1" customWidth="1"/>
    <col min="9" max="9" width="9.140625" style="1"/>
    <col min="10" max="10" width="40.42578125" style="1" customWidth="1"/>
    <col min="11" max="15" width="8.7109375" style="1" customWidth="1"/>
    <col min="16" max="16" width="3.140625" style="1" customWidth="1"/>
    <col min="17" max="16384" width="9.140625" style="1"/>
  </cols>
  <sheetData>
    <row r="1" spans="2:16" ht="15.75" thickBot="1" x14ac:dyDescent="0.3"/>
    <row r="2" spans="2:16" ht="26.25" x14ac:dyDescent="0.4">
      <c r="B2" s="2" t="s">
        <v>55</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121" t="s">
        <v>55</v>
      </c>
      <c r="E4" s="122"/>
      <c r="F4" s="122"/>
      <c r="G4" s="122"/>
      <c r="H4" s="123"/>
      <c r="I4" s="6"/>
      <c r="J4" s="6"/>
      <c r="K4" s="6"/>
      <c r="L4" s="6"/>
      <c r="M4" s="6"/>
      <c r="N4" s="6"/>
      <c r="O4" s="6"/>
      <c r="P4" s="7"/>
    </row>
    <row r="5" spans="2:16" ht="30" customHeight="1" x14ac:dyDescent="0.25">
      <c r="B5" s="5"/>
      <c r="C5" s="21" t="s">
        <v>2</v>
      </c>
      <c r="D5" s="139" t="s">
        <v>56</v>
      </c>
      <c r="E5" s="140"/>
      <c r="F5" s="140"/>
      <c r="G5" s="140"/>
      <c r="H5" s="141"/>
      <c r="I5" s="6"/>
      <c r="J5" s="6"/>
      <c r="K5" s="6"/>
      <c r="L5" s="6"/>
      <c r="M5" s="6"/>
      <c r="N5" s="6"/>
      <c r="O5" s="6"/>
      <c r="P5" s="7"/>
    </row>
    <row r="6" spans="2:16" x14ac:dyDescent="0.25">
      <c r="B6" s="5"/>
      <c r="C6" s="8" t="s">
        <v>4</v>
      </c>
      <c r="D6" s="139" t="s">
        <v>5</v>
      </c>
      <c r="E6" s="140"/>
      <c r="F6" s="140"/>
      <c r="G6" s="140"/>
      <c r="H6" s="141"/>
      <c r="I6" s="6"/>
      <c r="J6" s="6"/>
      <c r="K6" s="6"/>
      <c r="L6" s="6"/>
      <c r="M6" s="6"/>
      <c r="N6" s="6"/>
      <c r="O6" s="6"/>
      <c r="P6" s="7"/>
    </row>
    <row r="7" spans="2:16" x14ac:dyDescent="0.25">
      <c r="B7" s="5"/>
      <c r="C7" s="8" t="s">
        <v>6</v>
      </c>
      <c r="D7" s="15" t="s">
        <v>7</v>
      </c>
      <c r="E7" s="121" t="s">
        <v>8</v>
      </c>
      <c r="F7" s="122"/>
      <c r="G7" s="122"/>
      <c r="H7" s="122"/>
      <c r="I7" s="122"/>
      <c r="J7" s="123"/>
      <c r="K7" s="6"/>
      <c r="P7" s="7"/>
    </row>
    <row r="8" spans="2:16" x14ac:dyDescent="0.25">
      <c r="B8" s="5"/>
      <c r="C8" s="8" t="s">
        <v>9</v>
      </c>
      <c r="D8" s="19" t="s">
        <v>7</v>
      </c>
      <c r="E8" s="121" t="s">
        <v>10</v>
      </c>
      <c r="F8" s="122"/>
      <c r="G8" s="122"/>
      <c r="H8" s="122"/>
      <c r="I8" s="122"/>
      <c r="J8" s="123"/>
      <c r="K8" s="6"/>
      <c r="P8" s="7"/>
    </row>
    <row r="9" spans="2:16" x14ac:dyDescent="0.25">
      <c r="B9" s="5"/>
      <c r="C9" s="6"/>
      <c r="D9" s="6"/>
      <c r="E9" s="6"/>
      <c r="F9" s="6"/>
      <c r="G9" s="6"/>
      <c r="H9" s="6"/>
      <c r="I9" s="6"/>
      <c r="J9" s="6"/>
      <c r="K9" s="6"/>
      <c r="L9" s="6"/>
      <c r="M9" s="6"/>
      <c r="N9" s="6"/>
      <c r="O9" s="6"/>
      <c r="P9" s="7"/>
    </row>
    <row r="10" spans="2:16" x14ac:dyDescent="0.25">
      <c r="B10" s="5"/>
      <c r="C10" s="21" t="s">
        <v>11</v>
      </c>
      <c r="D10" s="124" t="s">
        <v>12</v>
      </c>
      <c r="E10" s="125"/>
      <c r="F10" s="125"/>
      <c r="G10" s="125"/>
      <c r="H10" s="125"/>
      <c r="I10" s="125"/>
      <c r="J10" s="125"/>
      <c r="K10" s="125"/>
      <c r="L10" s="125"/>
      <c r="M10" s="125"/>
      <c r="N10" s="125"/>
      <c r="O10" s="126"/>
      <c r="P10" s="7"/>
    </row>
    <row r="11" spans="2:16" x14ac:dyDescent="0.25">
      <c r="B11" s="5"/>
      <c r="C11" s="117" t="s">
        <v>13</v>
      </c>
      <c r="D11" s="115" t="s">
        <v>57</v>
      </c>
      <c r="E11" s="116"/>
      <c r="F11" s="116"/>
      <c r="G11" s="116"/>
      <c r="H11" s="116"/>
      <c r="I11" s="116"/>
      <c r="J11" s="116"/>
      <c r="K11" s="116"/>
      <c r="L11" s="116"/>
      <c r="M11" s="116"/>
      <c r="N11" s="116"/>
      <c r="O11" s="116"/>
      <c r="P11" s="7"/>
    </row>
    <row r="12" spans="2:16" x14ac:dyDescent="0.25">
      <c r="B12" s="5"/>
      <c r="C12" s="118"/>
      <c r="D12" s="116"/>
      <c r="E12" s="116"/>
      <c r="F12" s="116"/>
      <c r="G12" s="116"/>
      <c r="H12" s="116"/>
      <c r="I12" s="116"/>
      <c r="J12" s="116"/>
      <c r="K12" s="116"/>
      <c r="L12" s="116"/>
      <c r="M12" s="116"/>
      <c r="N12" s="116"/>
      <c r="O12" s="116"/>
      <c r="P12" s="7"/>
    </row>
    <row r="13" spans="2:16" x14ac:dyDescent="0.25">
      <c r="B13" s="5"/>
      <c r="C13" s="118"/>
      <c r="D13" s="116"/>
      <c r="E13" s="116"/>
      <c r="F13" s="116"/>
      <c r="G13" s="116"/>
      <c r="H13" s="116"/>
      <c r="I13" s="116"/>
      <c r="J13" s="116"/>
      <c r="K13" s="116"/>
      <c r="L13" s="116"/>
      <c r="M13" s="116"/>
      <c r="N13" s="116"/>
      <c r="O13" s="116"/>
      <c r="P13" s="7"/>
    </row>
    <row r="14" spans="2:16" x14ac:dyDescent="0.25">
      <c r="B14" s="5"/>
      <c r="C14" s="119"/>
      <c r="D14" s="116"/>
      <c r="E14" s="116"/>
      <c r="F14" s="116"/>
      <c r="G14" s="116"/>
      <c r="H14" s="116"/>
      <c r="I14" s="116"/>
      <c r="J14" s="116"/>
      <c r="K14" s="116"/>
      <c r="L14" s="116"/>
      <c r="M14" s="116"/>
      <c r="N14" s="116"/>
      <c r="O14" s="116"/>
      <c r="P14" s="7"/>
    </row>
    <row r="15" spans="2:16" x14ac:dyDescent="0.25">
      <c r="B15" s="5"/>
      <c r="C15" s="6"/>
      <c r="D15" s="6"/>
      <c r="E15" s="6"/>
      <c r="F15" s="6"/>
      <c r="G15" s="6"/>
      <c r="H15" s="6"/>
      <c r="I15" s="6"/>
      <c r="J15" s="6"/>
      <c r="K15" s="6"/>
      <c r="L15" s="6"/>
      <c r="M15" s="6"/>
      <c r="N15" s="6"/>
      <c r="O15" s="6"/>
      <c r="P15" s="7"/>
    </row>
    <row r="16" spans="2:16" x14ac:dyDescent="0.25">
      <c r="B16" s="5"/>
      <c r="C16" s="117" t="s">
        <v>15</v>
      </c>
      <c r="D16" s="115" t="s">
        <v>58</v>
      </c>
      <c r="E16" s="116"/>
      <c r="F16" s="116"/>
      <c r="G16" s="116"/>
      <c r="H16" s="116"/>
      <c r="I16" s="116"/>
      <c r="J16" s="116"/>
      <c r="K16" s="116"/>
      <c r="L16" s="116"/>
      <c r="M16" s="116"/>
      <c r="N16" s="116"/>
      <c r="O16" s="116"/>
      <c r="P16" s="7"/>
    </row>
    <row r="17" spans="2:16" x14ac:dyDescent="0.25">
      <c r="B17" s="5"/>
      <c r="C17" s="118"/>
      <c r="D17" s="116"/>
      <c r="E17" s="116"/>
      <c r="F17" s="116"/>
      <c r="G17" s="116"/>
      <c r="H17" s="116"/>
      <c r="I17" s="116"/>
      <c r="J17" s="116"/>
      <c r="K17" s="116"/>
      <c r="L17" s="116"/>
      <c r="M17" s="116"/>
      <c r="N17" s="116"/>
      <c r="O17" s="116"/>
      <c r="P17" s="7"/>
    </row>
    <row r="18" spans="2:16" x14ac:dyDescent="0.25">
      <c r="B18" s="5"/>
      <c r="C18" s="117" t="s">
        <v>17</v>
      </c>
      <c r="D18" s="120" t="s">
        <v>59</v>
      </c>
      <c r="E18" s="120"/>
      <c r="F18" s="120"/>
      <c r="G18" s="120"/>
      <c r="H18" s="120"/>
      <c r="I18" s="120"/>
      <c r="J18" s="120"/>
      <c r="K18" s="120"/>
      <c r="L18" s="120"/>
      <c r="M18" s="120"/>
      <c r="N18" s="120"/>
      <c r="O18" s="120"/>
      <c r="P18" s="7"/>
    </row>
    <row r="19" spans="2:16" x14ac:dyDescent="0.25">
      <c r="B19" s="5"/>
      <c r="C19" s="119"/>
      <c r="D19" s="120"/>
      <c r="E19" s="120"/>
      <c r="F19" s="120"/>
      <c r="G19" s="120"/>
      <c r="H19" s="120"/>
      <c r="I19" s="120"/>
      <c r="J19" s="120"/>
      <c r="K19" s="120"/>
      <c r="L19" s="120"/>
      <c r="M19" s="120"/>
      <c r="N19" s="120"/>
      <c r="O19" s="120"/>
      <c r="P19" s="7"/>
    </row>
    <row r="20" spans="2:16" x14ac:dyDescent="0.25">
      <c r="B20" s="5"/>
      <c r="C20" s="6"/>
      <c r="D20" s="6"/>
      <c r="E20" s="6"/>
      <c r="F20" s="6"/>
      <c r="G20" s="6"/>
      <c r="H20" s="6"/>
      <c r="I20" s="6"/>
      <c r="J20" s="6"/>
      <c r="K20" s="6"/>
      <c r="L20" s="6"/>
      <c r="M20" s="6"/>
      <c r="N20" s="6"/>
      <c r="O20" s="6"/>
      <c r="P20" s="7"/>
    </row>
    <row r="21" spans="2:16" x14ac:dyDescent="0.25">
      <c r="B21" s="5"/>
      <c r="C21" s="15" t="s">
        <v>60</v>
      </c>
      <c r="D21" s="22">
        <v>2009</v>
      </c>
      <c r="E21" s="22">
        <v>2010</v>
      </c>
      <c r="F21" s="22">
        <v>2011</v>
      </c>
      <c r="G21" s="22">
        <v>2012</v>
      </c>
      <c r="H21" s="22">
        <v>2013</v>
      </c>
      <c r="I21" s="6"/>
      <c r="J21" s="15" t="s">
        <v>61</v>
      </c>
      <c r="K21" s="22">
        <v>2009</v>
      </c>
      <c r="L21" s="22">
        <v>2010</v>
      </c>
      <c r="M21" s="22">
        <v>2011</v>
      </c>
      <c r="N21" s="22">
        <v>2012</v>
      </c>
      <c r="O21" s="22">
        <v>2013</v>
      </c>
      <c r="P21" s="7"/>
    </row>
    <row r="22" spans="2:16" ht="15" customHeight="1" x14ac:dyDescent="0.25">
      <c r="B22" s="5"/>
      <c r="C22" s="61" t="s">
        <v>62</v>
      </c>
      <c r="D22" s="62"/>
      <c r="E22" s="62"/>
      <c r="F22" s="63"/>
      <c r="G22" s="63"/>
      <c r="H22" s="63"/>
      <c r="I22" s="6"/>
      <c r="J22" s="61" t="s">
        <v>63</v>
      </c>
      <c r="K22" s="62"/>
      <c r="L22" s="62"/>
      <c r="M22" s="63"/>
      <c r="N22" s="63"/>
      <c r="O22" s="63"/>
      <c r="P22" s="7"/>
    </row>
    <row r="23" spans="2:16" ht="34.5" customHeight="1" x14ac:dyDescent="0.25">
      <c r="B23" s="5"/>
      <c r="C23" s="64" t="s">
        <v>37</v>
      </c>
      <c r="D23" s="65">
        <v>0.17710000000000001</v>
      </c>
      <c r="E23" s="65">
        <v>0.1658</v>
      </c>
      <c r="F23" s="66">
        <v>0.1731</v>
      </c>
      <c r="G23" s="90">
        <v>0.1799</v>
      </c>
      <c r="H23" s="66">
        <v>0.18099999999999999</v>
      </c>
      <c r="I23" s="6"/>
      <c r="J23" s="64" t="s">
        <v>37</v>
      </c>
      <c r="K23" s="65">
        <v>0.88380000000000003</v>
      </c>
      <c r="L23" s="67">
        <v>0.87029999999999996</v>
      </c>
      <c r="M23" s="66">
        <v>0.87060000000000004</v>
      </c>
      <c r="N23" s="66">
        <v>0.86929999999999996</v>
      </c>
      <c r="O23" s="91" t="s">
        <v>38</v>
      </c>
      <c r="P23" s="7"/>
    </row>
    <row r="24" spans="2:16" x14ac:dyDescent="0.25">
      <c r="B24" s="5"/>
      <c r="C24" s="68" t="s">
        <v>64</v>
      </c>
      <c r="D24" s="65">
        <v>0.12720000000000001</v>
      </c>
      <c r="E24" s="67">
        <v>0.1275</v>
      </c>
      <c r="F24" s="66">
        <v>0.128</v>
      </c>
      <c r="G24" s="90">
        <v>0.13619999999999999</v>
      </c>
      <c r="H24" s="91" t="s">
        <v>38</v>
      </c>
      <c r="I24" s="6"/>
      <c r="J24" s="68" t="s">
        <v>64</v>
      </c>
      <c r="K24" s="65">
        <v>0.86040000000000005</v>
      </c>
      <c r="L24" s="67">
        <v>0.85499999999999998</v>
      </c>
      <c r="M24" s="66">
        <v>0.85340000000000005</v>
      </c>
      <c r="N24" s="66">
        <v>0.84419999999999995</v>
      </c>
      <c r="O24" s="91" t="s">
        <v>38</v>
      </c>
      <c r="P24" s="7"/>
    </row>
    <row r="25" spans="2:16" ht="23.25" customHeight="1" x14ac:dyDescent="0.25">
      <c r="B25" s="5"/>
      <c r="C25" s="68" t="s">
        <v>65</v>
      </c>
      <c r="D25" s="65">
        <v>0.1525</v>
      </c>
      <c r="E25" s="67">
        <v>0.15570000000000001</v>
      </c>
      <c r="F25" s="66">
        <v>0.1588</v>
      </c>
      <c r="G25" s="90">
        <v>0.16139999999999999</v>
      </c>
      <c r="H25" s="91" t="s">
        <v>38</v>
      </c>
      <c r="I25" s="6"/>
      <c r="J25" s="68" t="s">
        <v>65</v>
      </c>
      <c r="K25" s="65">
        <v>0.85319999999999996</v>
      </c>
      <c r="L25" s="67">
        <v>0.8498</v>
      </c>
      <c r="M25" s="66">
        <v>0.84840000000000004</v>
      </c>
      <c r="N25" s="66">
        <v>0.84119999999999995</v>
      </c>
      <c r="O25" s="91" t="s">
        <v>38</v>
      </c>
      <c r="P25" s="7"/>
    </row>
    <row r="26" spans="2:16" ht="34.5" customHeight="1" x14ac:dyDescent="0.25">
      <c r="B26" s="5"/>
      <c r="C26" s="61" t="s">
        <v>66</v>
      </c>
      <c r="D26" s="69"/>
      <c r="E26" s="69"/>
      <c r="F26" s="70"/>
      <c r="G26" s="70"/>
      <c r="H26" s="70"/>
      <c r="I26" s="6"/>
      <c r="J26" s="61" t="s">
        <v>67</v>
      </c>
      <c r="K26" s="69"/>
      <c r="L26" s="69"/>
      <c r="M26" s="70"/>
      <c r="N26" s="70"/>
      <c r="O26" s="70"/>
      <c r="P26" s="7"/>
    </row>
    <row r="27" spans="2:16" ht="23.25" customHeight="1" x14ac:dyDescent="0.25">
      <c r="B27" s="5"/>
      <c r="C27" s="64" t="s">
        <v>37</v>
      </c>
      <c r="D27" s="65">
        <v>0.33339999999999997</v>
      </c>
      <c r="E27" s="65">
        <v>0.32390000000000002</v>
      </c>
      <c r="F27" s="66">
        <v>0.32869999999999999</v>
      </c>
      <c r="G27" s="90">
        <v>0.32890000000000003</v>
      </c>
      <c r="H27" s="66">
        <v>0.317</v>
      </c>
      <c r="I27" s="6"/>
      <c r="J27" s="64" t="s">
        <v>37</v>
      </c>
      <c r="K27" s="65">
        <v>0.91349999999999998</v>
      </c>
      <c r="L27" s="67">
        <v>0.9042</v>
      </c>
      <c r="M27" s="66">
        <v>0.90510000000000002</v>
      </c>
      <c r="N27" s="66">
        <v>0.90859999999999996</v>
      </c>
      <c r="O27" s="91" t="s">
        <v>38</v>
      </c>
      <c r="P27" s="7"/>
    </row>
    <row r="28" spans="2:16" x14ac:dyDescent="0.25">
      <c r="B28" s="5"/>
      <c r="C28" s="68" t="s">
        <v>64</v>
      </c>
      <c r="D28" s="65">
        <v>0.17519999999999999</v>
      </c>
      <c r="E28" s="67">
        <v>0.17649999999999999</v>
      </c>
      <c r="F28" s="66">
        <v>0.1792</v>
      </c>
      <c r="G28" s="90">
        <v>0.1784</v>
      </c>
      <c r="H28" s="91" t="s">
        <v>38</v>
      </c>
      <c r="I28" s="6"/>
      <c r="J28" s="68" t="s">
        <v>64</v>
      </c>
      <c r="K28" s="65">
        <v>0.90449999999999997</v>
      </c>
      <c r="L28" s="67">
        <v>0.89929999999999999</v>
      </c>
      <c r="M28" s="66">
        <v>0.89770000000000005</v>
      </c>
      <c r="N28" s="66">
        <v>0.89900000000000002</v>
      </c>
      <c r="O28" s="91" t="s">
        <v>38</v>
      </c>
      <c r="P28" s="7"/>
    </row>
    <row r="29" spans="2:16" x14ac:dyDescent="0.25">
      <c r="B29" s="5"/>
      <c r="C29" s="68" t="s">
        <v>65</v>
      </c>
      <c r="D29" s="65">
        <v>0.1799</v>
      </c>
      <c r="E29" s="67">
        <v>0.18229999999999999</v>
      </c>
      <c r="F29" s="66">
        <v>0.18329999999999999</v>
      </c>
      <c r="G29" s="90">
        <v>0.1827</v>
      </c>
      <c r="H29" s="91" t="s">
        <v>38</v>
      </c>
      <c r="I29" s="6"/>
      <c r="J29" s="68" t="s">
        <v>65</v>
      </c>
      <c r="K29" s="65">
        <v>0.87539999999999996</v>
      </c>
      <c r="L29" s="67">
        <v>0.87080000000000002</v>
      </c>
      <c r="M29" s="66">
        <v>0.86870000000000003</v>
      </c>
      <c r="N29" s="66">
        <v>0.85560000000000003</v>
      </c>
      <c r="O29" s="91" t="s">
        <v>38</v>
      </c>
      <c r="P29" s="7"/>
    </row>
    <row r="30" spans="2:16" x14ac:dyDescent="0.25">
      <c r="B30" s="5"/>
      <c r="C30" s="61" t="s">
        <v>68</v>
      </c>
      <c r="D30" s="69"/>
      <c r="E30" s="69"/>
      <c r="F30" s="70"/>
      <c r="G30" s="70"/>
      <c r="H30" s="70"/>
      <c r="I30" s="6"/>
      <c r="J30" s="61" t="s">
        <v>69</v>
      </c>
      <c r="K30" s="69"/>
      <c r="L30" s="69"/>
      <c r="M30" s="70"/>
      <c r="N30" s="70"/>
      <c r="O30" s="70"/>
      <c r="P30" s="7"/>
    </row>
    <row r="31" spans="2:16" x14ac:dyDescent="0.25">
      <c r="B31" s="5"/>
      <c r="C31" s="64" t="s">
        <v>37</v>
      </c>
      <c r="D31" s="65">
        <v>6.1000000000000004E-3</v>
      </c>
      <c r="E31" s="65">
        <v>5.3E-3</v>
      </c>
      <c r="F31" s="66">
        <v>6.3E-3</v>
      </c>
      <c r="G31" s="90">
        <v>6.4999999999999997E-3</v>
      </c>
      <c r="H31" s="66">
        <v>5.4999999999999997E-3</v>
      </c>
      <c r="I31" s="6"/>
      <c r="J31" s="64" t="s">
        <v>37</v>
      </c>
      <c r="K31" s="65">
        <v>0.84309999999999996</v>
      </c>
      <c r="L31" s="67">
        <v>0.81289999999999996</v>
      </c>
      <c r="M31" s="66">
        <v>0.86680000000000001</v>
      </c>
      <c r="N31" s="66">
        <v>0.72709999999999997</v>
      </c>
      <c r="O31" s="91" t="s">
        <v>38</v>
      </c>
      <c r="P31" s="7"/>
    </row>
    <row r="32" spans="2:16" x14ac:dyDescent="0.25">
      <c r="B32" s="5"/>
      <c r="C32" s="68" t="s">
        <v>64</v>
      </c>
      <c r="D32" s="65">
        <v>6.4000000000000003E-3</v>
      </c>
      <c r="E32" s="66">
        <v>6.7000000000000002E-3</v>
      </c>
      <c r="F32" s="66">
        <v>6.8999999999999999E-3</v>
      </c>
      <c r="G32" s="90">
        <v>7.1999999999999998E-3</v>
      </c>
      <c r="H32" s="91" t="s">
        <v>38</v>
      </c>
      <c r="I32" s="6"/>
      <c r="J32" s="68" t="s">
        <v>64</v>
      </c>
      <c r="K32" s="65">
        <v>0.67210000000000003</v>
      </c>
      <c r="L32" s="67">
        <v>0.71879999999999999</v>
      </c>
      <c r="M32" s="66">
        <v>0.71489999999999998</v>
      </c>
      <c r="N32" s="66">
        <v>0.71850000000000003</v>
      </c>
      <c r="O32" s="91" t="s">
        <v>38</v>
      </c>
      <c r="P32" s="7"/>
    </row>
    <row r="33" spans="2:16" x14ac:dyDescent="0.25">
      <c r="B33" s="5"/>
      <c r="C33" s="68" t="s">
        <v>65</v>
      </c>
      <c r="D33" s="65">
        <v>1.35E-2</v>
      </c>
      <c r="E33" s="67">
        <v>1.35E-2</v>
      </c>
      <c r="F33" s="71">
        <v>1.38E-2</v>
      </c>
      <c r="G33" s="90">
        <v>1.41E-2</v>
      </c>
      <c r="H33" s="91" t="s">
        <v>38</v>
      </c>
      <c r="I33" s="6"/>
      <c r="J33" s="68" t="s">
        <v>65</v>
      </c>
      <c r="K33" s="65">
        <v>0.69579999999999997</v>
      </c>
      <c r="L33" s="67">
        <v>0.71719999999999995</v>
      </c>
      <c r="M33" s="66">
        <v>0.71689999999999998</v>
      </c>
      <c r="N33" s="66">
        <v>0.72430000000000005</v>
      </c>
      <c r="O33" s="91" t="s">
        <v>38</v>
      </c>
      <c r="P33" s="7"/>
    </row>
    <row r="34" spans="2:16" ht="15.75" thickBot="1" x14ac:dyDescent="0.3">
      <c r="B34" s="37"/>
      <c r="C34" s="38"/>
      <c r="D34" s="38"/>
      <c r="E34" s="38"/>
      <c r="F34" s="38"/>
      <c r="G34" s="38"/>
      <c r="H34" s="38"/>
      <c r="I34" s="38"/>
      <c r="J34" s="38"/>
      <c r="K34" s="38"/>
      <c r="L34" s="38"/>
      <c r="M34" s="38"/>
      <c r="N34" s="38"/>
      <c r="O34" s="38"/>
      <c r="P34" s="39"/>
    </row>
  </sheetData>
  <mergeCells count="12">
    <mergeCell ref="D4:H4"/>
    <mergeCell ref="D5:H5"/>
    <mergeCell ref="D6:H6"/>
    <mergeCell ref="E7:J7"/>
    <mergeCell ref="C18:C19"/>
    <mergeCell ref="D18:O19"/>
    <mergeCell ref="E8:J8"/>
    <mergeCell ref="D10:O10"/>
    <mergeCell ref="C11:C14"/>
    <mergeCell ref="D11:O14"/>
    <mergeCell ref="C16:C17"/>
    <mergeCell ref="D16:O17"/>
  </mergeCells>
  <pageMargins left="0.70866141732283472" right="0.70866141732283472" top="0.52" bottom="0.52" header="0.31496062992125984" footer="0.31496062992125984"/>
  <pageSetup paperSize="9" scale="6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S25"/>
  <sheetViews>
    <sheetView zoomScale="90" zoomScaleNormal="90" workbookViewId="0"/>
  </sheetViews>
  <sheetFormatPr defaultColWidth="9.140625" defaultRowHeight="15" x14ac:dyDescent="0.25"/>
  <cols>
    <col min="1" max="1" width="3.7109375" style="1" customWidth="1"/>
    <col min="2" max="2" width="3.42578125" style="1" customWidth="1"/>
    <col min="3" max="3" width="35.7109375" style="1" customWidth="1"/>
    <col min="4" max="7" width="11" style="1" customWidth="1"/>
    <col min="8" max="15" width="9.140625" style="1"/>
    <col min="16" max="16" width="3.42578125" style="1" customWidth="1"/>
    <col min="17" max="17" width="3.140625" style="1" customWidth="1"/>
    <col min="18" max="16384" width="9.140625" style="1"/>
  </cols>
  <sheetData>
    <row r="1" spans="2:19" ht="15.75" thickBot="1" x14ac:dyDescent="0.3"/>
    <row r="2" spans="2:19" ht="26.25" x14ac:dyDescent="0.4">
      <c r="B2" s="2" t="s">
        <v>122</v>
      </c>
      <c r="C2" s="3"/>
      <c r="D2" s="3"/>
      <c r="E2" s="3"/>
      <c r="F2" s="3"/>
      <c r="G2" s="3"/>
      <c r="H2" s="3"/>
      <c r="I2" s="3"/>
      <c r="J2" s="3"/>
      <c r="K2" s="3"/>
      <c r="L2" s="3"/>
      <c r="M2" s="3"/>
      <c r="N2" s="3"/>
      <c r="O2" s="3"/>
      <c r="P2" s="3"/>
      <c r="Q2" s="4"/>
    </row>
    <row r="3" spans="2:19" x14ac:dyDescent="0.25">
      <c r="B3" s="5"/>
      <c r="C3" s="6"/>
      <c r="D3" s="6"/>
      <c r="E3" s="6"/>
      <c r="F3" s="6"/>
      <c r="G3" s="6"/>
      <c r="H3" s="6"/>
      <c r="I3" s="6"/>
      <c r="J3" s="6"/>
      <c r="K3" s="6"/>
      <c r="L3" s="6"/>
      <c r="M3" s="6"/>
      <c r="N3" s="6"/>
      <c r="O3" s="6"/>
      <c r="P3" s="6"/>
      <c r="Q3" s="7"/>
    </row>
    <row r="4" spans="2:19" x14ac:dyDescent="0.25">
      <c r="B4" s="5"/>
      <c r="C4" s="8" t="s">
        <v>1</v>
      </c>
      <c r="D4" s="121" t="s">
        <v>122</v>
      </c>
      <c r="E4" s="122"/>
      <c r="F4" s="123"/>
      <c r="G4" s="6"/>
      <c r="H4" s="6"/>
      <c r="I4" s="6"/>
      <c r="J4" s="6"/>
      <c r="K4" s="6"/>
      <c r="L4" s="6"/>
      <c r="M4" s="6"/>
      <c r="N4" s="6"/>
      <c r="O4" s="6"/>
      <c r="P4" s="6"/>
      <c r="Q4" s="7"/>
    </row>
    <row r="5" spans="2:19" x14ac:dyDescent="0.25">
      <c r="B5" s="5"/>
      <c r="C5" s="8" t="s">
        <v>2</v>
      </c>
      <c r="D5" s="9" t="s">
        <v>123</v>
      </c>
      <c r="E5" s="10"/>
      <c r="F5" s="11"/>
      <c r="G5" s="6"/>
      <c r="H5" s="6"/>
      <c r="I5" s="6"/>
      <c r="J5" s="6"/>
      <c r="K5" s="6"/>
      <c r="L5" s="6"/>
      <c r="M5" s="6"/>
      <c r="N5" s="6"/>
      <c r="O5" s="6"/>
      <c r="P5" s="6"/>
      <c r="Q5" s="7"/>
    </row>
    <row r="6" spans="2:19" x14ac:dyDescent="0.25">
      <c r="B6" s="5"/>
      <c r="C6" s="8" t="s">
        <v>4</v>
      </c>
      <c r="D6" s="121" t="s">
        <v>124</v>
      </c>
      <c r="E6" s="122"/>
      <c r="F6" s="123"/>
      <c r="G6" s="6"/>
      <c r="H6" s="6"/>
      <c r="I6" s="6"/>
      <c r="J6" s="6"/>
      <c r="K6" s="6"/>
      <c r="L6" s="6"/>
      <c r="M6" s="6"/>
      <c r="N6" s="6"/>
      <c r="O6" s="6"/>
      <c r="P6" s="6"/>
      <c r="Q6" s="7"/>
    </row>
    <row r="7" spans="2:19" x14ac:dyDescent="0.25">
      <c r="B7" s="5"/>
      <c r="C7" s="8" t="s">
        <v>6</v>
      </c>
      <c r="D7" s="15" t="s">
        <v>7</v>
      </c>
      <c r="E7" s="121" t="s">
        <v>125</v>
      </c>
      <c r="F7" s="122"/>
      <c r="G7" s="122"/>
      <c r="H7" s="122"/>
      <c r="I7" s="122"/>
      <c r="J7" s="122"/>
      <c r="K7" s="122"/>
      <c r="L7" s="123"/>
      <c r="M7" s="6"/>
      <c r="Q7" s="7"/>
    </row>
    <row r="8" spans="2:19" x14ac:dyDescent="0.25">
      <c r="B8" s="5"/>
      <c r="C8" s="8" t="s">
        <v>9</v>
      </c>
      <c r="D8" s="15" t="s">
        <v>7</v>
      </c>
      <c r="E8" s="121" t="s">
        <v>126</v>
      </c>
      <c r="F8" s="122"/>
      <c r="G8" s="122"/>
      <c r="H8" s="122"/>
      <c r="I8" s="122"/>
      <c r="J8" s="122"/>
      <c r="K8" s="122"/>
      <c r="L8" s="123"/>
      <c r="M8" s="6"/>
      <c r="Q8" s="7"/>
    </row>
    <row r="9" spans="2:19" x14ac:dyDescent="0.25">
      <c r="B9" s="5"/>
      <c r="C9" s="6"/>
      <c r="D9" s="6"/>
      <c r="E9" s="6"/>
      <c r="F9" s="6"/>
      <c r="G9" s="6"/>
      <c r="H9" s="6"/>
      <c r="I9" s="6"/>
      <c r="J9" s="6"/>
      <c r="K9" s="6"/>
      <c r="L9" s="6"/>
      <c r="M9" s="6"/>
      <c r="N9" s="6"/>
      <c r="O9" s="6"/>
      <c r="P9" s="6"/>
      <c r="Q9" s="7"/>
      <c r="S9" s="153"/>
    </row>
    <row r="10" spans="2:19" x14ac:dyDescent="0.25">
      <c r="B10" s="5"/>
      <c r="C10" s="21" t="s">
        <v>11</v>
      </c>
      <c r="D10" s="124" t="s">
        <v>12</v>
      </c>
      <c r="E10" s="125"/>
      <c r="F10" s="125"/>
      <c r="G10" s="125"/>
      <c r="H10" s="125"/>
      <c r="I10" s="125"/>
      <c r="J10" s="125"/>
      <c r="K10" s="125"/>
      <c r="L10" s="125"/>
      <c r="M10" s="125"/>
      <c r="N10" s="125"/>
      <c r="O10" s="126"/>
      <c r="P10" s="6"/>
      <c r="Q10" s="7"/>
      <c r="S10" s="153"/>
    </row>
    <row r="11" spans="2:19" x14ac:dyDescent="0.25">
      <c r="B11" s="5"/>
      <c r="C11" s="114" t="s">
        <v>13</v>
      </c>
      <c r="D11" s="115" t="s">
        <v>127</v>
      </c>
      <c r="E11" s="116"/>
      <c r="F11" s="116"/>
      <c r="G11" s="116"/>
      <c r="H11" s="116"/>
      <c r="I11" s="116"/>
      <c r="J11" s="116"/>
      <c r="K11" s="116"/>
      <c r="L11" s="116"/>
      <c r="M11" s="116"/>
      <c r="N11" s="116"/>
      <c r="O11" s="116"/>
      <c r="P11" s="6"/>
      <c r="Q11" s="7"/>
      <c r="S11" s="153"/>
    </row>
    <row r="12" spans="2:19" x14ac:dyDescent="0.25">
      <c r="B12" s="5"/>
      <c r="C12" s="114"/>
      <c r="D12" s="116"/>
      <c r="E12" s="116"/>
      <c r="F12" s="116"/>
      <c r="G12" s="116"/>
      <c r="H12" s="116"/>
      <c r="I12" s="116"/>
      <c r="J12" s="116"/>
      <c r="K12" s="116"/>
      <c r="L12" s="116"/>
      <c r="M12" s="116"/>
      <c r="N12" s="116"/>
      <c r="O12" s="116"/>
      <c r="P12" s="6"/>
      <c r="Q12" s="7"/>
      <c r="S12" s="153"/>
    </row>
    <row r="13" spans="2:19" x14ac:dyDescent="0.25">
      <c r="B13" s="5"/>
      <c r="C13" s="6"/>
      <c r="D13" s="6"/>
      <c r="E13" s="6"/>
      <c r="F13" s="6"/>
      <c r="G13" s="6"/>
      <c r="H13" s="6"/>
      <c r="I13" s="6"/>
      <c r="J13" s="6"/>
      <c r="K13" s="6"/>
      <c r="L13" s="6"/>
      <c r="M13" s="6"/>
      <c r="N13" s="6"/>
      <c r="O13" s="6"/>
      <c r="P13" s="6"/>
      <c r="Q13" s="7"/>
      <c r="S13" s="153"/>
    </row>
    <row r="14" spans="2:19" x14ac:dyDescent="0.25">
      <c r="B14" s="5"/>
      <c r="C14" s="117" t="s">
        <v>15</v>
      </c>
      <c r="D14" s="116" t="s">
        <v>128</v>
      </c>
      <c r="E14" s="116"/>
      <c r="F14" s="116"/>
      <c r="G14" s="116"/>
      <c r="H14" s="116"/>
      <c r="I14" s="116"/>
      <c r="J14" s="116"/>
      <c r="K14" s="116"/>
      <c r="L14" s="116"/>
      <c r="M14" s="116"/>
      <c r="N14" s="116"/>
      <c r="O14" s="116"/>
      <c r="P14" s="6"/>
      <c r="Q14" s="7"/>
      <c r="S14" s="153"/>
    </row>
    <row r="15" spans="2:19" x14ac:dyDescent="0.25">
      <c r="B15" s="5"/>
      <c r="C15" s="118"/>
      <c r="D15" s="116"/>
      <c r="E15" s="116"/>
      <c r="F15" s="116"/>
      <c r="G15" s="116"/>
      <c r="H15" s="116"/>
      <c r="I15" s="116"/>
      <c r="J15" s="116"/>
      <c r="K15" s="116"/>
      <c r="L15" s="116"/>
      <c r="M15" s="116"/>
      <c r="N15" s="116"/>
      <c r="O15" s="116"/>
      <c r="P15" s="6"/>
      <c r="Q15" s="7"/>
      <c r="S15" s="153"/>
    </row>
    <row r="16" spans="2:19" x14ac:dyDescent="0.25">
      <c r="B16" s="5"/>
      <c r="C16" s="118"/>
      <c r="D16" s="116"/>
      <c r="E16" s="116"/>
      <c r="F16" s="116"/>
      <c r="G16" s="116"/>
      <c r="H16" s="116"/>
      <c r="I16" s="116"/>
      <c r="J16" s="116"/>
      <c r="K16" s="116"/>
      <c r="L16" s="116"/>
      <c r="M16" s="116"/>
      <c r="N16" s="116"/>
      <c r="O16" s="116"/>
      <c r="P16" s="6"/>
      <c r="Q16" s="7"/>
      <c r="S16" s="153"/>
    </row>
    <row r="17" spans="2:19" x14ac:dyDescent="0.25">
      <c r="B17" s="5"/>
      <c r="C17" s="119"/>
      <c r="D17" s="116"/>
      <c r="E17" s="116"/>
      <c r="F17" s="116"/>
      <c r="G17" s="116"/>
      <c r="H17" s="116"/>
      <c r="I17" s="116"/>
      <c r="J17" s="116"/>
      <c r="K17" s="116"/>
      <c r="L17" s="116"/>
      <c r="M17" s="116"/>
      <c r="N17" s="116"/>
      <c r="O17" s="116"/>
      <c r="P17" s="6"/>
      <c r="Q17" s="7"/>
      <c r="S17" s="153"/>
    </row>
    <row r="18" spans="2:19" x14ac:dyDescent="0.25">
      <c r="B18" s="5"/>
      <c r="C18" s="117" t="s">
        <v>17</v>
      </c>
      <c r="D18" s="129" t="s">
        <v>129</v>
      </c>
      <c r="E18" s="130"/>
      <c r="F18" s="130"/>
      <c r="G18" s="130"/>
      <c r="H18" s="130"/>
      <c r="I18" s="130"/>
      <c r="J18" s="130"/>
      <c r="K18" s="130"/>
      <c r="L18" s="130"/>
      <c r="M18" s="130"/>
      <c r="N18" s="130"/>
      <c r="O18" s="131"/>
      <c r="P18" s="6"/>
      <c r="Q18" s="7"/>
      <c r="S18" s="153"/>
    </row>
    <row r="19" spans="2:19" x14ac:dyDescent="0.25">
      <c r="B19" s="5"/>
      <c r="C19" s="119"/>
      <c r="D19" s="135"/>
      <c r="E19" s="136"/>
      <c r="F19" s="136"/>
      <c r="G19" s="136"/>
      <c r="H19" s="136"/>
      <c r="I19" s="136"/>
      <c r="J19" s="136"/>
      <c r="K19" s="136"/>
      <c r="L19" s="136"/>
      <c r="M19" s="136"/>
      <c r="N19" s="136"/>
      <c r="O19" s="137"/>
      <c r="P19" s="6"/>
      <c r="Q19" s="7"/>
      <c r="S19" s="153"/>
    </row>
    <row r="20" spans="2:19" x14ac:dyDescent="0.25">
      <c r="B20" s="5"/>
      <c r="C20" s="6"/>
      <c r="D20" s="6"/>
      <c r="E20" s="6"/>
      <c r="F20" s="6"/>
      <c r="G20" s="6"/>
      <c r="H20" s="6"/>
      <c r="I20" s="6"/>
      <c r="J20" s="6"/>
      <c r="K20" s="6"/>
      <c r="L20" s="6"/>
      <c r="M20" s="6"/>
      <c r="N20" s="6"/>
      <c r="O20" s="6"/>
      <c r="P20" s="6"/>
      <c r="Q20" s="7"/>
      <c r="S20" s="154"/>
    </row>
    <row r="21" spans="2:19" x14ac:dyDescent="0.25">
      <c r="B21" s="5"/>
      <c r="C21" s="15" t="s">
        <v>130</v>
      </c>
      <c r="D21" s="22">
        <v>2009</v>
      </c>
      <c r="E21" s="22">
        <v>2010</v>
      </c>
      <c r="F21" s="22">
        <v>2011</v>
      </c>
      <c r="G21" s="22">
        <v>2012</v>
      </c>
      <c r="H21" s="22">
        <v>2013</v>
      </c>
      <c r="I21" s="6"/>
      <c r="J21" s="6"/>
      <c r="K21" s="6"/>
      <c r="L21" s="6"/>
      <c r="M21" s="6"/>
      <c r="N21" s="6"/>
      <c r="O21" s="6"/>
      <c r="P21" s="6"/>
      <c r="Q21" s="7"/>
    </row>
    <row r="22" spans="2:19" x14ac:dyDescent="0.25">
      <c r="B22" s="5"/>
      <c r="C22" s="155" t="s">
        <v>131</v>
      </c>
      <c r="D22" s="156"/>
      <c r="E22" s="156"/>
      <c r="F22" s="156">
        <v>12</v>
      </c>
      <c r="G22" s="156" t="s">
        <v>46</v>
      </c>
      <c r="H22" s="156">
        <v>23</v>
      </c>
      <c r="I22" s="6"/>
      <c r="J22" s="6"/>
      <c r="K22" s="6"/>
      <c r="L22" s="6"/>
      <c r="M22" s="6"/>
      <c r="N22" s="6"/>
      <c r="O22" s="6"/>
      <c r="P22" s="6"/>
      <c r="Q22" s="7"/>
    </row>
    <row r="23" spans="2:19" x14ac:dyDescent="0.25">
      <c r="B23" s="5"/>
      <c r="C23" s="155" t="s">
        <v>132</v>
      </c>
      <c r="D23" s="156"/>
      <c r="E23" s="156"/>
      <c r="F23" s="156">
        <v>40</v>
      </c>
      <c r="G23" s="156" t="s">
        <v>46</v>
      </c>
      <c r="H23" s="156">
        <v>38</v>
      </c>
      <c r="I23" s="6"/>
      <c r="J23" s="6"/>
      <c r="K23" s="6"/>
      <c r="L23" s="6"/>
      <c r="M23" s="6"/>
      <c r="N23" s="6"/>
      <c r="O23" s="6"/>
      <c r="P23" s="6"/>
      <c r="Q23" s="7"/>
    </row>
    <row r="24" spans="2:19" x14ac:dyDescent="0.25">
      <c r="B24" s="5"/>
      <c r="C24" s="155" t="s">
        <v>133</v>
      </c>
      <c r="D24" s="156">
        <v>20</v>
      </c>
      <c r="E24" s="24">
        <v>18</v>
      </c>
      <c r="F24" s="156">
        <v>19</v>
      </c>
      <c r="G24" s="156" t="s">
        <v>46</v>
      </c>
      <c r="H24" s="156">
        <v>33</v>
      </c>
      <c r="I24" s="6"/>
      <c r="J24" s="6"/>
      <c r="K24" s="6"/>
      <c r="L24" s="6"/>
      <c r="M24" s="6"/>
      <c r="N24" s="6"/>
      <c r="O24" s="6"/>
      <c r="P24" s="6"/>
      <c r="Q24" s="7"/>
    </row>
    <row r="25" spans="2:19" ht="15.75" thickBot="1" x14ac:dyDescent="0.3">
      <c r="B25" s="37"/>
      <c r="C25" s="38"/>
      <c r="D25" s="38"/>
      <c r="E25" s="38"/>
      <c r="F25" s="38"/>
      <c r="G25" s="38"/>
      <c r="H25" s="38"/>
      <c r="I25" s="38"/>
      <c r="J25" s="38"/>
      <c r="K25" s="38"/>
      <c r="L25" s="38"/>
      <c r="M25" s="38"/>
      <c r="N25" s="38"/>
      <c r="O25" s="38"/>
      <c r="P25" s="38"/>
      <c r="Q25" s="39"/>
    </row>
  </sheetData>
  <mergeCells count="11">
    <mergeCell ref="C14:C17"/>
    <mergeCell ref="D14:O17"/>
    <mergeCell ref="C18:C19"/>
    <mergeCell ref="D18:O19"/>
    <mergeCell ref="E8:L8"/>
    <mergeCell ref="D10:O10"/>
    <mergeCell ref="C11:C12"/>
    <mergeCell ref="D11:O12"/>
    <mergeCell ref="D4:F4"/>
    <mergeCell ref="D6:F6"/>
    <mergeCell ref="E7:L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9"/>
  <sheetViews>
    <sheetView zoomScale="90" zoomScaleNormal="90" workbookViewId="0"/>
  </sheetViews>
  <sheetFormatPr defaultRowHeight="15" x14ac:dyDescent="0.25"/>
  <cols>
    <col min="1" max="1" width="3.7109375" style="1" customWidth="1"/>
    <col min="2" max="2" width="3.42578125" style="1" customWidth="1"/>
    <col min="3" max="3" width="50" style="1" customWidth="1"/>
    <col min="4" max="7" width="7.85546875" style="1" customWidth="1"/>
    <col min="8" max="8" width="38.7109375" style="1" customWidth="1"/>
    <col min="9" max="11" width="7.42578125" style="1" bestFit="1" customWidth="1"/>
    <col min="12" max="13" width="7.5703125" style="1" customWidth="1"/>
    <col min="14" max="14" width="10.28515625" style="1" customWidth="1"/>
    <col min="15" max="15" width="3.140625" style="1" customWidth="1"/>
    <col min="16" max="16384" width="9.140625" style="1"/>
  </cols>
  <sheetData>
    <row r="1" spans="2:15" ht="15.75" thickBot="1" x14ac:dyDescent="0.3"/>
    <row r="2" spans="2:15" ht="26.25" x14ac:dyDescent="0.4">
      <c r="B2" s="2" t="s">
        <v>42</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8" t="s">
        <v>1</v>
      </c>
      <c r="D4" s="121" t="s">
        <v>42</v>
      </c>
      <c r="E4" s="122"/>
      <c r="F4" s="122"/>
      <c r="G4" s="123"/>
      <c r="H4" s="84"/>
      <c r="I4" s="6"/>
      <c r="J4" s="6"/>
      <c r="K4" s="6"/>
      <c r="L4" s="6"/>
      <c r="M4" s="6"/>
      <c r="N4" s="6"/>
      <c r="O4" s="7"/>
    </row>
    <row r="5" spans="2:15" ht="30" customHeight="1" x14ac:dyDescent="0.25">
      <c r="B5" s="5"/>
      <c r="C5" s="21" t="s">
        <v>2</v>
      </c>
      <c r="D5" s="124" t="s">
        <v>43</v>
      </c>
      <c r="E5" s="144"/>
      <c r="F5" s="144"/>
      <c r="G5" s="144"/>
      <c r="H5" s="145"/>
      <c r="I5" s="6"/>
      <c r="J5" s="6"/>
      <c r="K5" s="6"/>
      <c r="L5" s="6"/>
      <c r="M5" s="6"/>
      <c r="N5" s="6"/>
      <c r="O5" s="7"/>
    </row>
    <row r="6" spans="2:15" x14ac:dyDescent="0.25">
      <c r="B6" s="5"/>
      <c r="C6" s="8" t="s">
        <v>4</v>
      </c>
      <c r="D6" s="121" t="s">
        <v>5</v>
      </c>
      <c r="E6" s="122"/>
      <c r="F6" s="122"/>
      <c r="G6" s="122"/>
      <c r="H6" s="123"/>
      <c r="I6" s="6"/>
      <c r="J6" s="6"/>
      <c r="K6" s="6"/>
      <c r="L6" s="6"/>
      <c r="M6" s="6"/>
      <c r="N6" s="6"/>
      <c r="O6" s="7"/>
    </row>
    <row r="7" spans="2:15" x14ac:dyDescent="0.25">
      <c r="B7" s="5"/>
      <c r="C7" s="8" t="s">
        <v>6</v>
      </c>
      <c r="D7" s="15" t="s">
        <v>7</v>
      </c>
      <c r="E7" s="127" t="s">
        <v>8</v>
      </c>
      <c r="F7" s="127"/>
      <c r="G7" s="127"/>
      <c r="H7" s="127"/>
      <c r="I7" s="6"/>
      <c r="J7" s="6"/>
      <c r="K7" s="6"/>
      <c r="O7" s="7"/>
    </row>
    <row r="8" spans="2:15" x14ac:dyDescent="0.25">
      <c r="B8" s="5"/>
      <c r="C8" s="8" t="s">
        <v>9</v>
      </c>
      <c r="D8" s="19" t="s">
        <v>7</v>
      </c>
      <c r="E8" s="127" t="s">
        <v>10</v>
      </c>
      <c r="F8" s="127"/>
      <c r="G8" s="127"/>
      <c r="H8" s="127"/>
      <c r="I8" s="6"/>
      <c r="J8" s="6"/>
      <c r="K8" s="6"/>
      <c r="O8" s="7"/>
    </row>
    <row r="9" spans="2:15" x14ac:dyDescent="0.25">
      <c r="B9" s="5"/>
      <c r="C9" s="6"/>
      <c r="D9" s="6"/>
      <c r="E9" s="6"/>
      <c r="F9" s="6"/>
      <c r="G9" s="6"/>
      <c r="H9" s="6"/>
      <c r="I9" s="6"/>
      <c r="J9" s="6"/>
      <c r="K9" s="6"/>
      <c r="L9" s="6"/>
      <c r="M9" s="6"/>
      <c r="N9" s="6"/>
      <c r="O9" s="7"/>
    </row>
    <row r="10" spans="2:15" x14ac:dyDescent="0.25">
      <c r="B10" s="5"/>
      <c r="C10" s="21" t="s">
        <v>11</v>
      </c>
      <c r="D10" s="124" t="s">
        <v>31</v>
      </c>
      <c r="E10" s="125"/>
      <c r="F10" s="125"/>
      <c r="G10" s="125"/>
      <c r="H10" s="125"/>
      <c r="I10" s="125"/>
      <c r="J10" s="125"/>
      <c r="K10" s="125"/>
      <c r="L10" s="125"/>
      <c r="M10" s="125"/>
      <c r="N10" s="126"/>
      <c r="O10" s="7"/>
    </row>
    <row r="11" spans="2:15" x14ac:dyDescent="0.25">
      <c r="B11" s="5"/>
      <c r="C11" s="117" t="s">
        <v>13</v>
      </c>
      <c r="D11" s="142" t="s">
        <v>84</v>
      </c>
      <c r="E11" s="143"/>
      <c r="F11" s="143"/>
      <c r="G11" s="143"/>
      <c r="H11" s="143"/>
      <c r="I11" s="143"/>
      <c r="J11" s="143"/>
      <c r="K11" s="143"/>
      <c r="L11" s="143"/>
      <c r="M11" s="143"/>
      <c r="N11" s="143"/>
      <c r="O11" s="7"/>
    </row>
    <row r="12" spans="2:15" x14ac:dyDescent="0.25">
      <c r="B12" s="5"/>
      <c r="C12" s="118"/>
      <c r="D12" s="142"/>
      <c r="E12" s="143"/>
      <c r="F12" s="143"/>
      <c r="G12" s="143"/>
      <c r="H12" s="143"/>
      <c r="I12" s="143"/>
      <c r="J12" s="143"/>
      <c r="K12" s="143"/>
      <c r="L12" s="143"/>
      <c r="M12" s="143"/>
      <c r="N12" s="143"/>
      <c r="O12" s="7"/>
    </row>
    <row r="13" spans="2:15" x14ac:dyDescent="0.25">
      <c r="B13" s="5"/>
      <c r="C13" s="118"/>
      <c r="D13" s="143"/>
      <c r="E13" s="143"/>
      <c r="F13" s="143"/>
      <c r="G13" s="143"/>
      <c r="H13" s="143"/>
      <c r="I13" s="143"/>
      <c r="J13" s="143"/>
      <c r="K13" s="143"/>
      <c r="L13" s="143"/>
      <c r="M13" s="143"/>
      <c r="N13" s="143"/>
      <c r="O13" s="7"/>
    </row>
    <row r="14" spans="2:15" x14ac:dyDescent="0.25">
      <c r="B14" s="5"/>
      <c r="C14" s="119"/>
      <c r="D14" s="143"/>
      <c r="E14" s="143"/>
      <c r="F14" s="143"/>
      <c r="G14" s="143"/>
      <c r="H14" s="143"/>
      <c r="I14" s="143"/>
      <c r="J14" s="143"/>
      <c r="K14" s="143"/>
      <c r="L14" s="143"/>
      <c r="M14" s="143"/>
      <c r="N14" s="143"/>
      <c r="O14" s="7"/>
    </row>
    <row r="15" spans="2:15" x14ac:dyDescent="0.25">
      <c r="B15" s="5"/>
      <c r="C15" s="6"/>
      <c r="D15" s="6"/>
      <c r="E15" s="6"/>
      <c r="F15" s="6"/>
      <c r="G15" s="6"/>
      <c r="H15" s="6"/>
      <c r="I15" s="6"/>
      <c r="J15" s="6"/>
      <c r="K15" s="6"/>
      <c r="L15" s="6"/>
      <c r="M15" s="6"/>
      <c r="N15" s="6"/>
      <c r="O15" s="7"/>
    </row>
    <row r="16" spans="2:15" ht="15" customHeight="1" x14ac:dyDescent="0.25">
      <c r="B16" s="5"/>
      <c r="C16" s="117" t="s">
        <v>15</v>
      </c>
      <c r="D16" s="142" t="s">
        <v>49</v>
      </c>
      <c r="E16" s="143"/>
      <c r="F16" s="143"/>
      <c r="G16" s="143"/>
      <c r="H16" s="143"/>
      <c r="I16" s="143"/>
      <c r="J16" s="143"/>
      <c r="K16" s="143"/>
      <c r="L16" s="143"/>
      <c r="M16" s="143"/>
      <c r="N16" s="143"/>
      <c r="O16" s="7"/>
    </row>
    <row r="17" spans="2:15" x14ac:dyDescent="0.25">
      <c r="B17" s="5"/>
      <c r="C17" s="118"/>
      <c r="D17" s="143"/>
      <c r="E17" s="143"/>
      <c r="F17" s="143"/>
      <c r="G17" s="143"/>
      <c r="H17" s="143"/>
      <c r="I17" s="143"/>
      <c r="J17" s="143"/>
      <c r="K17" s="143"/>
      <c r="L17" s="143"/>
      <c r="M17" s="143"/>
      <c r="N17" s="143"/>
      <c r="O17" s="7"/>
    </row>
    <row r="18" spans="2:15" x14ac:dyDescent="0.25">
      <c r="B18" s="5"/>
      <c r="C18" s="119"/>
      <c r="D18" s="143"/>
      <c r="E18" s="143"/>
      <c r="F18" s="143"/>
      <c r="G18" s="143"/>
      <c r="H18" s="143"/>
      <c r="I18" s="143"/>
      <c r="J18" s="143"/>
      <c r="K18" s="143"/>
      <c r="L18" s="143"/>
      <c r="M18" s="143"/>
      <c r="N18" s="143"/>
      <c r="O18" s="7"/>
    </row>
    <row r="19" spans="2:15" x14ac:dyDescent="0.25">
      <c r="B19" s="5"/>
      <c r="C19" s="117" t="s">
        <v>17</v>
      </c>
      <c r="D19" s="116" t="s">
        <v>50</v>
      </c>
      <c r="E19" s="120"/>
      <c r="F19" s="120"/>
      <c r="G19" s="120"/>
      <c r="H19" s="120"/>
      <c r="I19" s="120"/>
      <c r="J19" s="120"/>
      <c r="K19" s="120"/>
      <c r="L19" s="120"/>
      <c r="M19" s="120"/>
      <c r="N19" s="120"/>
      <c r="O19" s="7"/>
    </row>
    <row r="20" spans="2:15" x14ac:dyDescent="0.25">
      <c r="B20" s="5"/>
      <c r="C20" s="119"/>
      <c r="D20" s="120"/>
      <c r="E20" s="120"/>
      <c r="F20" s="120"/>
      <c r="G20" s="120"/>
      <c r="H20" s="120"/>
      <c r="I20" s="120"/>
      <c r="J20" s="120"/>
      <c r="K20" s="120"/>
      <c r="L20" s="120"/>
      <c r="M20" s="120"/>
      <c r="N20" s="120"/>
      <c r="O20" s="7"/>
    </row>
    <row r="21" spans="2:15" x14ac:dyDescent="0.25">
      <c r="B21" s="5"/>
      <c r="C21" s="6"/>
      <c r="D21" s="6"/>
      <c r="E21" s="6"/>
      <c r="F21" s="6"/>
      <c r="G21" s="6"/>
      <c r="H21" s="6"/>
      <c r="I21" s="6"/>
      <c r="J21" s="6"/>
      <c r="K21" s="6"/>
      <c r="L21" s="6"/>
      <c r="M21" s="6"/>
      <c r="N21" s="6"/>
      <c r="O21" s="7"/>
    </row>
    <row r="22" spans="2:15" x14ac:dyDescent="0.25">
      <c r="B22" s="5"/>
      <c r="C22" s="15" t="s">
        <v>51</v>
      </c>
      <c r="D22" s="22">
        <v>2011</v>
      </c>
      <c r="E22" s="22">
        <v>2012</v>
      </c>
      <c r="F22" s="22">
        <v>2013</v>
      </c>
      <c r="G22" s="6"/>
      <c r="H22" s="15" t="s">
        <v>44</v>
      </c>
      <c r="I22" s="22">
        <v>2009</v>
      </c>
      <c r="J22" s="22">
        <v>2010</v>
      </c>
      <c r="K22" s="22">
        <v>2011</v>
      </c>
      <c r="L22" s="22">
        <v>2012</v>
      </c>
      <c r="M22" s="22">
        <v>2013</v>
      </c>
      <c r="O22" s="7"/>
    </row>
    <row r="23" spans="2:15" ht="15" customHeight="1" x14ac:dyDescent="0.25">
      <c r="B23" s="5"/>
      <c r="C23" s="59" t="s">
        <v>52</v>
      </c>
      <c r="D23" s="55"/>
      <c r="E23" s="55"/>
      <c r="F23" s="55"/>
      <c r="G23" s="6"/>
      <c r="H23" s="23" t="s">
        <v>45</v>
      </c>
      <c r="I23" s="54"/>
      <c r="J23" s="54"/>
      <c r="K23" s="54"/>
      <c r="L23" s="55"/>
      <c r="M23" s="55"/>
      <c r="O23" s="7"/>
    </row>
    <row r="24" spans="2:15" x14ac:dyDescent="0.25">
      <c r="B24" s="5"/>
      <c r="C24" s="23" t="s">
        <v>37</v>
      </c>
      <c r="D24" s="57"/>
      <c r="E24" s="60">
        <v>0.84</v>
      </c>
      <c r="F24" s="60">
        <v>0.81</v>
      </c>
      <c r="G24" s="6"/>
      <c r="H24" s="23" t="s">
        <v>37</v>
      </c>
      <c r="I24" s="56">
        <v>0.84250000000000003</v>
      </c>
      <c r="J24" s="57">
        <v>0.82869999999999999</v>
      </c>
      <c r="K24" s="90">
        <v>0.83020000000000005</v>
      </c>
      <c r="L24" s="91" t="s">
        <v>38</v>
      </c>
      <c r="M24" s="91" t="s">
        <v>88</v>
      </c>
      <c r="O24" s="7"/>
    </row>
    <row r="25" spans="2:15" x14ac:dyDescent="0.25">
      <c r="B25" s="5"/>
      <c r="C25" s="23" t="s">
        <v>53</v>
      </c>
      <c r="D25" s="57"/>
      <c r="E25" s="60">
        <v>0.83</v>
      </c>
      <c r="F25" s="92" t="s">
        <v>38</v>
      </c>
      <c r="G25" s="6"/>
      <c r="H25" s="23" t="s">
        <v>47</v>
      </c>
      <c r="I25" s="56">
        <v>0.79490000000000005</v>
      </c>
      <c r="J25" s="57">
        <v>0.78559999999999997</v>
      </c>
      <c r="K25" s="90">
        <v>0.79300000000000004</v>
      </c>
      <c r="L25" s="91" t="s">
        <v>38</v>
      </c>
      <c r="M25" s="91" t="s">
        <v>88</v>
      </c>
      <c r="O25" s="7"/>
    </row>
    <row r="26" spans="2:15" x14ac:dyDescent="0.25">
      <c r="B26" s="5"/>
      <c r="C26" s="59" t="s">
        <v>54</v>
      </c>
      <c r="D26" s="57"/>
      <c r="E26" s="60"/>
      <c r="F26" s="60"/>
      <c r="G26" s="6"/>
      <c r="H26" s="23" t="s">
        <v>48</v>
      </c>
      <c r="I26" s="57">
        <v>0.84</v>
      </c>
      <c r="J26" s="58">
        <v>0.83140000000000003</v>
      </c>
      <c r="K26" s="90">
        <v>0.82979999999999998</v>
      </c>
      <c r="L26" s="91" t="s">
        <v>38</v>
      </c>
      <c r="M26" s="91" t="s">
        <v>88</v>
      </c>
      <c r="O26" s="7"/>
    </row>
    <row r="27" spans="2:15" x14ac:dyDescent="0.25">
      <c r="B27" s="5"/>
      <c r="C27" s="23" t="s">
        <v>37</v>
      </c>
      <c r="D27" s="57"/>
      <c r="E27" s="60">
        <v>0.77</v>
      </c>
      <c r="F27" s="60">
        <v>0.75</v>
      </c>
      <c r="G27" s="6"/>
      <c r="H27" s="6"/>
      <c r="I27" s="6"/>
      <c r="J27" s="6"/>
      <c r="K27" s="6"/>
      <c r="L27" s="6"/>
      <c r="M27" s="6"/>
      <c r="O27" s="7"/>
    </row>
    <row r="28" spans="2:15" x14ac:dyDescent="0.25">
      <c r="B28" s="5"/>
      <c r="C28" s="23" t="s">
        <v>53</v>
      </c>
      <c r="D28" s="57"/>
      <c r="E28" s="60">
        <v>0.76</v>
      </c>
      <c r="F28" s="92" t="s">
        <v>38</v>
      </c>
      <c r="G28" s="6"/>
      <c r="H28" s="6" t="s">
        <v>83</v>
      </c>
      <c r="I28" s="6"/>
      <c r="J28" s="6"/>
      <c r="K28" s="6"/>
      <c r="L28" s="6"/>
      <c r="M28" s="6"/>
      <c r="O28" s="7"/>
    </row>
    <row r="29" spans="2:15" ht="15.75" thickBot="1" x14ac:dyDescent="0.3">
      <c r="B29" s="37"/>
      <c r="C29" s="38"/>
      <c r="D29" s="38"/>
      <c r="E29" s="38"/>
      <c r="F29" s="38"/>
      <c r="G29" s="38"/>
      <c r="H29" s="38"/>
      <c r="I29" s="38"/>
      <c r="J29" s="38"/>
      <c r="K29" s="38"/>
      <c r="L29" s="38"/>
      <c r="M29" s="38"/>
      <c r="N29" s="38"/>
      <c r="O29" s="39"/>
    </row>
  </sheetData>
  <mergeCells count="12">
    <mergeCell ref="D4:G4"/>
    <mergeCell ref="C19:C20"/>
    <mergeCell ref="D19:N20"/>
    <mergeCell ref="D5:H5"/>
    <mergeCell ref="D6:H6"/>
    <mergeCell ref="E7:H7"/>
    <mergeCell ref="E8:H8"/>
    <mergeCell ref="D10:N10"/>
    <mergeCell ref="C11:C14"/>
    <mergeCell ref="D11:N14"/>
    <mergeCell ref="C16:C18"/>
    <mergeCell ref="D16:N18"/>
  </mergeCells>
  <pageMargins left="0.38" right="0.35" top="0.8" bottom="0.74803149606299213" header="0.31496062992125984" footer="0.31496062992125984"/>
  <pageSetup paperSize="132"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31"/>
  <sheetViews>
    <sheetView zoomScale="90" zoomScaleNormal="90" workbookViewId="0"/>
  </sheetViews>
  <sheetFormatPr defaultRowHeight="15" x14ac:dyDescent="0.25"/>
  <cols>
    <col min="1" max="1" width="3.7109375" style="1" customWidth="1"/>
    <col min="2" max="2" width="3.42578125" style="1" customWidth="1"/>
    <col min="3" max="3" width="38.85546875" style="1" customWidth="1"/>
    <col min="4" max="7" width="12.5703125" style="1" customWidth="1"/>
    <col min="8" max="8" width="11.5703125" style="1" customWidth="1"/>
    <col min="9" max="13" width="9.140625" style="1"/>
    <col min="14" max="14" width="3.42578125" style="1" customWidth="1"/>
    <col min="15" max="15" width="3.140625" style="1" customWidth="1"/>
    <col min="16" max="16" width="9.140625" style="1"/>
    <col min="17" max="17" width="9.140625" style="1" customWidth="1"/>
    <col min="18" max="16384" width="9.140625" style="1"/>
  </cols>
  <sheetData>
    <row r="1" spans="2:15" ht="15.75" thickBot="1" x14ac:dyDescent="0.3"/>
    <row r="2" spans="2:15" ht="26.25" x14ac:dyDescent="0.4">
      <c r="B2" s="2" t="s">
        <v>29</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8" t="s">
        <v>1</v>
      </c>
      <c r="D4" s="121" t="s">
        <v>29</v>
      </c>
      <c r="E4" s="122"/>
      <c r="F4" s="122"/>
      <c r="G4" s="123"/>
      <c r="H4" s="6"/>
      <c r="I4" s="6"/>
      <c r="J4" s="6"/>
      <c r="K4" s="6"/>
      <c r="L4" s="6"/>
      <c r="M4" s="6"/>
      <c r="N4" s="6"/>
      <c r="O4" s="7"/>
    </row>
    <row r="5" spans="2:15" ht="36.75" customHeight="1" x14ac:dyDescent="0.25">
      <c r="B5" s="5"/>
      <c r="C5" s="21" t="s">
        <v>2</v>
      </c>
      <c r="D5" s="146" t="s">
        <v>30</v>
      </c>
      <c r="E5" s="147"/>
      <c r="F5" s="147"/>
      <c r="G5" s="148"/>
      <c r="H5" s="6"/>
      <c r="I5" s="6"/>
      <c r="J5" s="6"/>
      <c r="K5" s="6"/>
      <c r="L5" s="6"/>
      <c r="M5" s="6"/>
      <c r="N5" s="6"/>
      <c r="O5" s="7"/>
    </row>
    <row r="6" spans="2:15" x14ac:dyDescent="0.25">
      <c r="B6" s="5"/>
      <c r="C6" s="8" t="s">
        <v>4</v>
      </c>
      <c r="D6" s="121" t="s">
        <v>5</v>
      </c>
      <c r="E6" s="122"/>
      <c r="F6" s="122"/>
      <c r="G6" s="123"/>
      <c r="H6" s="6"/>
      <c r="I6" s="6"/>
      <c r="J6" s="6"/>
      <c r="K6" s="6"/>
      <c r="L6" s="6"/>
      <c r="M6" s="6"/>
      <c r="N6" s="6"/>
      <c r="O6" s="7"/>
    </row>
    <row r="7" spans="2:15" x14ac:dyDescent="0.25">
      <c r="B7" s="5"/>
      <c r="C7" s="8" t="s">
        <v>6</v>
      </c>
      <c r="D7" s="15" t="s">
        <v>7</v>
      </c>
      <c r="E7" s="127" t="s">
        <v>8</v>
      </c>
      <c r="F7" s="127"/>
      <c r="G7" s="127"/>
      <c r="H7" s="127"/>
      <c r="I7" s="127"/>
      <c r="J7" s="6"/>
      <c r="O7" s="7"/>
    </row>
    <row r="8" spans="2:15" x14ac:dyDescent="0.25">
      <c r="B8" s="5"/>
      <c r="C8" s="8" t="s">
        <v>9</v>
      </c>
      <c r="D8" s="19" t="s">
        <v>7</v>
      </c>
      <c r="E8" s="127" t="s">
        <v>10</v>
      </c>
      <c r="F8" s="127"/>
      <c r="G8" s="127"/>
      <c r="H8" s="127"/>
      <c r="I8" s="127"/>
      <c r="J8" s="6"/>
      <c r="O8" s="7"/>
    </row>
    <row r="9" spans="2:15" x14ac:dyDescent="0.25">
      <c r="B9" s="5"/>
      <c r="C9" s="6"/>
      <c r="D9" s="6"/>
      <c r="E9" s="6"/>
      <c r="F9" s="6"/>
      <c r="G9" s="6"/>
      <c r="H9" s="6"/>
      <c r="I9" s="6"/>
      <c r="J9" s="6"/>
      <c r="K9" s="6"/>
      <c r="L9" s="6"/>
      <c r="M9" s="6"/>
      <c r="N9" s="6"/>
      <c r="O9" s="7"/>
    </row>
    <row r="10" spans="2:15" ht="21" customHeight="1" x14ac:dyDescent="0.25">
      <c r="B10" s="5"/>
      <c r="C10" s="21" t="s">
        <v>11</v>
      </c>
      <c r="D10" s="124" t="s">
        <v>31</v>
      </c>
      <c r="E10" s="125"/>
      <c r="F10" s="125"/>
      <c r="G10" s="125"/>
      <c r="H10" s="125"/>
      <c r="I10" s="125"/>
      <c r="J10" s="125"/>
      <c r="K10" s="125"/>
      <c r="L10" s="125"/>
      <c r="M10" s="126"/>
      <c r="N10" s="6"/>
      <c r="O10" s="7"/>
    </row>
    <row r="11" spans="2:15" x14ac:dyDescent="0.25">
      <c r="B11" s="5"/>
      <c r="C11" s="117" t="s">
        <v>13</v>
      </c>
      <c r="D11" s="115" t="s">
        <v>32</v>
      </c>
      <c r="E11" s="116"/>
      <c r="F11" s="116"/>
      <c r="G11" s="116"/>
      <c r="H11" s="116"/>
      <c r="I11" s="116"/>
      <c r="J11" s="116"/>
      <c r="K11" s="116"/>
      <c r="L11" s="116"/>
      <c r="M11" s="116"/>
      <c r="N11" s="6"/>
      <c r="O11" s="7"/>
    </row>
    <row r="12" spans="2:15" x14ac:dyDescent="0.25">
      <c r="B12" s="5"/>
      <c r="C12" s="118"/>
      <c r="D12" s="116"/>
      <c r="E12" s="116"/>
      <c r="F12" s="116"/>
      <c r="G12" s="116"/>
      <c r="H12" s="116"/>
      <c r="I12" s="116"/>
      <c r="J12" s="116"/>
      <c r="K12" s="116"/>
      <c r="L12" s="116"/>
      <c r="M12" s="116"/>
      <c r="N12" s="6"/>
      <c r="O12" s="7"/>
    </row>
    <row r="13" spans="2:15" x14ac:dyDescent="0.25">
      <c r="B13" s="5"/>
      <c r="C13" s="118"/>
      <c r="D13" s="116"/>
      <c r="E13" s="116"/>
      <c r="F13" s="116"/>
      <c r="G13" s="116"/>
      <c r="H13" s="116"/>
      <c r="I13" s="116"/>
      <c r="J13" s="116"/>
      <c r="K13" s="116"/>
      <c r="L13" s="116"/>
      <c r="M13" s="116"/>
      <c r="N13" s="6"/>
      <c r="O13" s="7"/>
    </row>
    <row r="14" spans="2:15" x14ac:dyDescent="0.25">
      <c r="B14" s="5"/>
      <c r="C14" s="119"/>
      <c r="D14" s="116"/>
      <c r="E14" s="116"/>
      <c r="F14" s="116"/>
      <c r="G14" s="116"/>
      <c r="H14" s="116"/>
      <c r="I14" s="116"/>
      <c r="J14" s="116"/>
      <c r="K14" s="116"/>
      <c r="L14" s="116"/>
      <c r="M14" s="116"/>
      <c r="N14" s="6"/>
      <c r="O14" s="7"/>
    </row>
    <row r="15" spans="2:15" x14ac:dyDescent="0.25">
      <c r="B15" s="5"/>
      <c r="C15" s="6"/>
      <c r="D15" s="6"/>
      <c r="E15" s="6"/>
      <c r="F15" s="6"/>
      <c r="G15" s="6"/>
      <c r="H15" s="6"/>
      <c r="I15" s="6"/>
      <c r="J15" s="6"/>
      <c r="K15" s="6"/>
      <c r="L15" s="6"/>
      <c r="M15" s="6"/>
      <c r="N15" s="6"/>
      <c r="O15" s="7"/>
    </row>
    <row r="16" spans="2:15" x14ac:dyDescent="0.25">
      <c r="B16" s="5"/>
      <c r="C16" s="117" t="s">
        <v>15</v>
      </c>
      <c r="D16" s="115" t="s">
        <v>33</v>
      </c>
      <c r="E16" s="116"/>
      <c r="F16" s="116"/>
      <c r="G16" s="116"/>
      <c r="H16" s="116"/>
      <c r="I16" s="116"/>
      <c r="J16" s="116"/>
      <c r="K16" s="116"/>
      <c r="L16" s="116"/>
      <c r="M16" s="116"/>
      <c r="N16" s="6"/>
      <c r="O16" s="7"/>
    </row>
    <row r="17" spans="2:15" x14ac:dyDescent="0.25">
      <c r="B17" s="5"/>
      <c r="C17" s="118"/>
      <c r="D17" s="116"/>
      <c r="E17" s="116"/>
      <c r="F17" s="116"/>
      <c r="G17" s="116"/>
      <c r="H17" s="116"/>
      <c r="I17" s="116"/>
      <c r="J17" s="116"/>
      <c r="K17" s="116"/>
      <c r="L17" s="116"/>
      <c r="M17" s="116"/>
      <c r="N17" s="6"/>
      <c r="O17" s="7"/>
    </row>
    <row r="18" spans="2:15" x14ac:dyDescent="0.25">
      <c r="B18" s="5"/>
      <c r="C18" s="119"/>
      <c r="D18" s="116"/>
      <c r="E18" s="116"/>
      <c r="F18" s="116"/>
      <c r="G18" s="116"/>
      <c r="H18" s="116"/>
      <c r="I18" s="116"/>
      <c r="J18" s="116"/>
      <c r="K18" s="116"/>
      <c r="L18" s="116"/>
      <c r="M18" s="116"/>
      <c r="N18" s="6"/>
      <c r="O18" s="7"/>
    </row>
    <row r="19" spans="2:15" x14ac:dyDescent="0.25">
      <c r="B19" s="5"/>
      <c r="C19" s="117" t="s">
        <v>17</v>
      </c>
      <c r="D19" s="120" t="s">
        <v>34</v>
      </c>
      <c r="E19" s="120"/>
      <c r="F19" s="120"/>
      <c r="G19" s="120"/>
      <c r="H19" s="120"/>
      <c r="I19" s="120"/>
      <c r="J19" s="120"/>
      <c r="K19" s="120"/>
      <c r="L19" s="120"/>
      <c r="M19" s="120"/>
      <c r="N19" s="6"/>
      <c r="O19" s="7"/>
    </row>
    <row r="20" spans="2:15" x14ac:dyDescent="0.25">
      <c r="B20" s="5"/>
      <c r="C20" s="119"/>
      <c r="D20" s="120"/>
      <c r="E20" s="120"/>
      <c r="F20" s="120"/>
      <c r="G20" s="120"/>
      <c r="H20" s="120"/>
      <c r="I20" s="120"/>
      <c r="J20" s="120"/>
      <c r="K20" s="120"/>
      <c r="L20" s="120"/>
      <c r="M20" s="120"/>
      <c r="N20" s="6"/>
      <c r="O20" s="7"/>
    </row>
    <row r="21" spans="2:15" x14ac:dyDescent="0.25">
      <c r="B21" s="5"/>
      <c r="C21" s="6"/>
      <c r="D21" s="6"/>
      <c r="E21" s="6"/>
      <c r="F21" s="6"/>
      <c r="G21" s="6"/>
      <c r="H21" s="6"/>
      <c r="I21" s="6"/>
      <c r="J21" s="6"/>
      <c r="K21" s="6"/>
      <c r="L21" s="6"/>
      <c r="M21" s="6"/>
      <c r="N21" s="6"/>
      <c r="O21" s="7"/>
    </row>
    <row r="22" spans="2:15" ht="30.75" customHeight="1" x14ac:dyDescent="0.25">
      <c r="B22" s="5"/>
      <c r="C22" s="15" t="s">
        <v>35</v>
      </c>
      <c r="D22" s="43">
        <v>2009</v>
      </c>
      <c r="E22" s="43">
        <v>2010</v>
      </c>
      <c r="F22" s="43">
        <v>2011</v>
      </c>
      <c r="G22" s="43">
        <v>2012</v>
      </c>
      <c r="H22" s="43">
        <v>2013</v>
      </c>
      <c r="I22" s="6"/>
      <c r="J22" s="6"/>
      <c r="K22" s="6"/>
      <c r="L22" s="6"/>
      <c r="M22" s="6"/>
      <c r="N22" s="6"/>
      <c r="O22" s="7"/>
    </row>
    <row r="23" spans="2:15" ht="15" customHeight="1" x14ac:dyDescent="0.25">
      <c r="B23" s="5"/>
      <c r="C23" s="44" t="s">
        <v>36</v>
      </c>
      <c r="D23" s="45"/>
      <c r="E23" s="45"/>
      <c r="F23" s="46"/>
      <c r="G23" s="46"/>
      <c r="H23" s="46"/>
      <c r="I23" s="6"/>
      <c r="J23" s="6"/>
      <c r="K23" s="6"/>
      <c r="L23" s="6"/>
      <c r="M23" s="6"/>
      <c r="N23" s="6"/>
      <c r="O23" s="7"/>
    </row>
    <row r="24" spans="2:15" x14ac:dyDescent="0.25">
      <c r="B24" s="5"/>
      <c r="C24" s="23" t="s">
        <v>37</v>
      </c>
      <c r="D24" s="47">
        <v>34.1</v>
      </c>
      <c r="E24" s="47">
        <v>44.2</v>
      </c>
      <c r="F24" s="48">
        <v>49.1</v>
      </c>
      <c r="G24" s="93">
        <v>50.55</v>
      </c>
      <c r="H24" s="91" t="s">
        <v>38</v>
      </c>
      <c r="I24" s="49"/>
      <c r="J24" s="49"/>
      <c r="K24" s="6"/>
      <c r="L24" s="6"/>
      <c r="M24" s="6"/>
      <c r="N24" s="6"/>
      <c r="O24" s="7"/>
    </row>
    <row r="25" spans="2:15" ht="30" x14ac:dyDescent="0.25">
      <c r="B25" s="5"/>
      <c r="C25" s="50" t="s">
        <v>39</v>
      </c>
      <c r="D25" s="47">
        <v>33.9</v>
      </c>
      <c r="E25" s="47">
        <v>45.2</v>
      </c>
      <c r="F25" s="48">
        <v>47.3</v>
      </c>
      <c r="G25" s="93">
        <v>48.54</v>
      </c>
      <c r="H25" s="91" t="s">
        <v>38</v>
      </c>
      <c r="I25" s="49"/>
      <c r="J25" s="49"/>
      <c r="K25" s="6"/>
      <c r="L25" s="6"/>
      <c r="M25" s="6"/>
      <c r="N25" s="6"/>
      <c r="O25" s="7"/>
    </row>
    <row r="26" spans="2:15" x14ac:dyDescent="0.25">
      <c r="B26" s="5"/>
      <c r="C26" s="50" t="s">
        <v>40</v>
      </c>
      <c r="D26" s="47">
        <v>38.200000000000003</v>
      </c>
      <c r="E26" s="47">
        <v>47.5</v>
      </c>
      <c r="F26" s="48">
        <v>48.6</v>
      </c>
      <c r="G26" s="93">
        <v>49.62</v>
      </c>
      <c r="H26" s="91" t="s">
        <v>38</v>
      </c>
      <c r="I26" s="49"/>
      <c r="J26" s="49"/>
      <c r="K26" s="6"/>
      <c r="L26" s="6"/>
      <c r="M26" s="6"/>
      <c r="N26" s="6"/>
      <c r="O26" s="7"/>
    </row>
    <row r="27" spans="2:15" x14ac:dyDescent="0.25">
      <c r="B27" s="5"/>
      <c r="C27" s="44" t="s">
        <v>41</v>
      </c>
      <c r="D27" s="51"/>
      <c r="E27" s="51"/>
      <c r="F27" s="52"/>
      <c r="G27" s="52"/>
      <c r="H27" s="52"/>
      <c r="I27" s="49"/>
      <c r="J27" s="49"/>
      <c r="K27" s="6"/>
      <c r="L27" s="6"/>
      <c r="M27" s="6"/>
      <c r="N27" s="6"/>
      <c r="O27" s="7"/>
    </row>
    <row r="28" spans="2:15" x14ac:dyDescent="0.25">
      <c r="B28" s="5"/>
      <c r="C28" s="23" t="s">
        <v>37</v>
      </c>
      <c r="D28" s="47">
        <v>56.9</v>
      </c>
      <c r="E28" s="47">
        <v>62</v>
      </c>
      <c r="F28" s="48">
        <v>52.2</v>
      </c>
      <c r="G28" s="93">
        <v>67</v>
      </c>
      <c r="H28" s="91" t="s">
        <v>38</v>
      </c>
      <c r="I28" s="49"/>
      <c r="J28" s="49"/>
      <c r="K28" s="6"/>
      <c r="L28" s="6"/>
      <c r="M28" s="6"/>
      <c r="N28" s="6"/>
      <c r="O28" s="7"/>
    </row>
    <row r="29" spans="2:15" ht="30" x14ac:dyDescent="0.25">
      <c r="B29" s="5"/>
      <c r="C29" s="50" t="s">
        <v>39</v>
      </c>
      <c r="D29" s="47">
        <v>59.1</v>
      </c>
      <c r="E29" s="47">
        <v>59.6</v>
      </c>
      <c r="F29" s="48">
        <v>53.6</v>
      </c>
      <c r="G29" s="93">
        <v>58.6</v>
      </c>
      <c r="H29" s="91" t="s">
        <v>38</v>
      </c>
      <c r="I29" s="49"/>
      <c r="J29" s="49"/>
      <c r="K29" s="6"/>
      <c r="L29" s="6"/>
      <c r="M29" s="6"/>
      <c r="N29" s="6"/>
      <c r="O29" s="7"/>
    </row>
    <row r="30" spans="2:15" x14ac:dyDescent="0.25">
      <c r="B30" s="5"/>
      <c r="C30" s="50" t="s">
        <v>40</v>
      </c>
      <c r="D30" s="47">
        <v>57.7</v>
      </c>
      <c r="E30" s="47">
        <v>58.8</v>
      </c>
      <c r="F30" s="48">
        <v>58.9</v>
      </c>
      <c r="G30" s="93">
        <v>60.3</v>
      </c>
      <c r="H30" s="91" t="s">
        <v>38</v>
      </c>
      <c r="I30" s="49"/>
      <c r="J30" s="49"/>
      <c r="K30" s="6"/>
      <c r="L30" s="6"/>
      <c r="M30" s="6"/>
      <c r="N30" s="6"/>
      <c r="O30" s="7"/>
    </row>
    <row r="31" spans="2:15" ht="15.75" thickBot="1" x14ac:dyDescent="0.3">
      <c r="B31" s="37"/>
      <c r="C31" s="38"/>
      <c r="D31" s="38"/>
      <c r="E31" s="38"/>
      <c r="F31" s="38"/>
      <c r="G31" s="38"/>
      <c r="H31" s="38"/>
      <c r="I31" s="38"/>
      <c r="J31" s="38"/>
      <c r="K31" s="38"/>
      <c r="L31" s="38"/>
      <c r="M31" s="38"/>
      <c r="N31" s="38"/>
      <c r="O31" s="39"/>
    </row>
  </sheetData>
  <mergeCells count="12">
    <mergeCell ref="C19:C20"/>
    <mergeCell ref="D19:M20"/>
    <mergeCell ref="D4:G4"/>
    <mergeCell ref="D5:G5"/>
    <mergeCell ref="D6:G6"/>
    <mergeCell ref="E7:I7"/>
    <mergeCell ref="E8:I8"/>
    <mergeCell ref="D10:M10"/>
    <mergeCell ref="C11:C14"/>
    <mergeCell ref="D11:M14"/>
    <mergeCell ref="C16:C18"/>
    <mergeCell ref="D16:M1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38"/>
  <sheetViews>
    <sheetView zoomScale="80" zoomScaleNormal="80" workbookViewId="0"/>
  </sheetViews>
  <sheetFormatPr defaultRowHeight="15" x14ac:dyDescent="0.25"/>
  <cols>
    <col min="1" max="1" width="3.7109375" style="1" customWidth="1"/>
    <col min="2" max="2" width="3.42578125" style="1" customWidth="1"/>
    <col min="3" max="3" width="31.85546875" style="1" customWidth="1"/>
    <col min="4" max="8" width="8.85546875" style="1" customWidth="1"/>
    <col min="9" max="9" width="9.140625" style="1"/>
    <col min="10" max="10" width="36.5703125" style="1" customWidth="1"/>
    <col min="11" max="15" width="7.85546875" style="1" customWidth="1"/>
    <col min="16" max="16" width="3.140625" style="1" customWidth="1"/>
    <col min="17" max="16384" width="9.140625" style="1"/>
  </cols>
  <sheetData>
    <row r="1" spans="2:16" ht="15.75" thickBot="1" x14ac:dyDescent="0.3"/>
    <row r="2" spans="2:16" ht="26.25" x14ac:dyDescent="0.4">
      <c r="B2" s="2" t="s">
        <v>89</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121" t="s">
        <v>90</v>
      </c>
      <c r="E4" s="122"/>
      <c r="F4" s="122"/>
      <c r="G4" s="122"/>
      <c r="H4" s="123"/>
      <c r="I4" s="6"/>
      <c r="J4" s="6"/>
      <c r="K4" s="6"/>
      <c r="L4" s="6"/>
      <c r="M4" s="6"/>
      <c r="N4" s="6"/>
      <c r="O4" s="6"/>
      <c r="P4" s="7"/>
    </row>
    <row r="5" spans="2:16" ht="77.25" customHeight="1" x14ac:dyDescent="0.25">
      <c r="B5" s="5"/>
      <c r="C5" s="21" t="s">
        <v>2</v>
      </c>
      <c r="D5" s="124" t="s">
        <v>91</v>
      </c>
      <c r="E5" s="144"/>
      <c r="F5" s="144"/>
      <c r="G5" s="144"/>
      <c r="H5" s="145"/>
      <c r="I5" s="6"/>
      <c r="J5" s="6"/>
      <c r="K5" s="6"/>
      <c r="L5" s="6"/>
      <c r="M5" s="6"/>
      <c r="N5" s="6"/>
      <c r="O5" s="6"/>
      <c r="P5" s="7"/>
    </row>
    <row r="6" spans="2:16" x14ac:dyDescent="0.25">
      <c r="B6" s="5"/>
      <c r="C6" s="8" t="s">
        <v>4</v>
      </c>
      <c r="D6" s="121" t="s">
        <v>92</v>
      </c>
      <c r="E6" s="122"/>
      <c r="F6" s="122"/>
      <c r="G6" s="122"/>
      <c r="H6" s="123"/>
      <c r="I6" s="6"/>
      <c r="J6" s="6"/>
      <c r="K6" s="6"/>
      <c r="L6" s="6"/>
      <c r="M6" s="6"/>
      <c r="N6" s="6"/>
      <c r="O6" s="6"/>
      <c r="P6" s="7"/>
    </row>
    <row r="7" spans="2:16" x14ac:dyDescent="0.25">
      <c r="B7" s="5"/>
      <c r="C7" s="8" t="s">
        <v>6</v>
      </c>
      <c r="D7" s="15" t="s">
        <v>7</v>
      </c>
      <c r="E7" s="127" t="s">
        <v>93</v>
      </c>
      <c r="F7" s="127"/>
      <c r="G7" s="127"/>
      <c r="H7" s="127"/>
      <c r="I7" s="127"/>
      <c r="J7" s="127"/>
      <c r="P7" s="7"/>
    </row>
    <row r="8" spans="2:16" x14ac:dyDescent="0.25">
      <c r="B8" s="5"/>
      <c r="C8" s="8" t="s">
        <v>9</v>
      </c>
      <c r="D8" s="15" t="s">
        <v>7</v>
      </c>
      <c r="E8" s="127" t="s">
        <v>94</v>
      </c>
      <c r="F8" s="127"/>
      <c r="G8" s="127"/>
      <c r="H8" s="127"/>
      <c r="I8" s="127"/>
      <c r="J8" s="127"/>
      <c r="P8" s="7"/>
    </row>
    <row r="9" spans="2:16" x14ac:dyDescent="0.25">
      <c r="B9" s="5"/>
      <c r="C9" s="6"/>
      <c r="D9" s="6"/>
      <c r="E9" s="6"/>
      <c r="F9" s="6"/>
      <c r="G9" s="6"/>
      <c r="H9" s="6"/>
      <c r="I9" s="6"/>
      <c r="J9" s="6"/>
      <c r="K9" s="6"/>
      <c r="L9" s="6"/>
      <c r="M9" s="6"/>
      <c r="N9" s="6"/>
      <c r="O9" s="6"/>
      <c r="P9" s="7"/>
    </row>
    <row r="10" spans="2:16" ht="21.75" customHeight="1" x14ac:dyDescent="0.25">
      <c r="B10" s="5"/>
      <c r="C10" s="21" t="s">
        <v>11</v>
      </c>
      <c r="D10" s="116" t="s">
        <v>95</v>
      </c>
      <c r="E10" s="120"/>
      <c r="F10" s="120"/>
      <c r="G10" s="120"/>
      <c r="H10" s="120"/>
      <c r="I10" s="120"/>
      <c r="J10" s="120"/>
      <c r="K10" s="120"/>
      <c r="L10" s="120"/>
      <c r="M10" s="120"/>
      <c r="N10" s="120"/>
      <c r="O10" s="120"/>
      <c r="P10" s="7"/>
    </row>
    <row r="11" spans="2:16" x14ac:dyDescent="0.25">
      <c r="B11" s="5"/>
      <c r="C11" s="114" t="s">
        <v>13</v>
      </c>
      <c r="D11" s="115" t="s">
        <v>96</v>
      </c>
      <c r="E11" s="115"/>
      <c r="F11" s="115"/>
      <c r="G11" s="115"/>
      <c r="H11" s="115"/>
      <c r="I11" s="115"/>
      <c r="J11" s="115"/>
      <c r="K11" s="115"/>
      <c r="L11" s="115"/>
      <c r="M11" s="115"/>
      <c r="N11" s="115"/>
      <c r="O11" s="115"/>
      <c r="P11" s="7"/>
    </row>
    <row r="12" spans="2:16" x14ac:dyDescent="0.25">
      <c r="B12" s="5"/>
      <c r="C12" s="114"/>
      <c r="D12" s="115"/>
      <c r="E12" s="115"/>
      <c r="F12" s="115"/>
      <c r="G12" s="115"/>
      <c r="H12" s="115"/>
      <c r="I12" s="115"/>
      <c r="J12" s="115"/>
      <c r="K12" s="115"/>
      <c r="L12" s="115"/>
      <c r="M12" s="115"/>
      <c r="N12" s="115"/>
      <c r="O12" s="115"/>
      <c r="P12" s="7"/>
    </row>
    <row r="13" spans="2:16" x14ac:dyDescent="0.25">
      <c r="B13" s="5"/>
      <c r="C13" s="114"/>
      <c r="D13" s="115"/>
      <c r="E13" s="115"/>
      <c r="F13" s="115"/>
      <c r="G13" s="115"/>
      <c r="H13" s="115"/>
      <c r="I13" s="115"/>
      <c r="J13" s="115"/>
      <c r="K13" s="115"/>
      <c r="L13" s="115"/>
      <c r="M13" s="115"/>
      <c r="N13" s="115"/>
      <c r="O13" s="115"/>
      <c r="P13" s="7"/>
    </row>
    <row r="14" spans="2:16" x14ac:dyDescent="0.25">
      <c r="B14" s="5"/>
      <c r="C14" s="114"/>
      <c r="D14" s="115"/>
      <c r="E14" s="115"/>
      <c r="F14" s="115"/>
      <c r="G14" s="115"/>
      <c r="H14" s="115"/>
      <c r="I14" s="115"/>
      <c r="J14" s="115"/>
      <c r="K14" s="115"/>
      <c r="L14" s="115"/>
      <c r="M14" s="115"/>
      <c r="N14" s="115"/>
      <c r="O14" s="115"/>
      <c r="P14" s="7"/>
    </row>
    <row r="15" spans="2:16" x14ac:dyDescent="0.25">
      <c r="B15" s="5"/>
      <c r="C15" s="114"/>
      <c r="D15" s="115"/>
      <c r="E15" s="115"/>
      <c r="F15" s="115"/>
      <c r="G15" s="115"/>
      <c r="H15" s="115"/>
      <c r="I15" s="115"/>
      <c r="J15" s="115"/>
      <c r="K15" s="115"/>
      <c r="L15" s="115"/>
      <c r="M15" s="115"/>
      <c r="N15" s="115"/>
      <c r="O15" s="115"/>
      <c r="P15" s="7"/>
    </row>
    <row r="16" spans="2:16" x14ac:dyDescent="0.25">
      <c r="B16" s="5"/>
      <c r="C16" s="6"/>
      <c r="D16" s="6"/>
      <c r="E16" s="6"/>
      <c r="F16" s="6"/>
      <c r="G16" s="6"/>
      <c r="H16" s="6"/>
      <c r="I16" s="6"/>
      <c r="J16" s="6"/>
      <c r="K16" s="6"/>
      <c r="L16" s="6"/>
      <c r="M16" s="6"/>
      <c r="N16" s="6"/>
      <c r="O16" s="6"/>
      <c r="P16" s="7"/>
    </row>
    <row r="17" spans="2:16" x14ac:dyDescent="0.25">
      <c r="B17" s="5"/>
      <c r="C17" s="117" t="s">
        <v>15</v>
      </c>
      <c r="D17" s="116" t="s">
        <v>97</v>
      </c>
      <c r="E17" s="116"/>
      <c r="F17" s="116"/>
      <c r="G17" s="116"/>
      <c r="H17" s="116"/>
      <c r="I17" s="116"/>
      <c r="J17" s="116"/>
      <c r="K17" s="116"/>
      <c r="L17" s="116"/>
      <c r="M17" s="116"/>
      <c r="N17" s="116"/>
      <c r="O17" s="116"/>
      <c r="P17" s="7"/>
    </row>
    <row r="18" spans="2:16" x14ac:dyDescent="0.25">
      <c r="B18" s="5"/>
      <c r="C18" s="118"/>
      <c r="D18" s="116"/>
      <c r="E18" s="116"/>
      <c r="F18" s="116"/>
      <c r="G18" s="116"/>
      <c r="H18" s="116"/>
      <c r="I18" s="116"/>
      <c r="J18" s="116"/>
      <c r="K18" s="116"/>
      <c r="L18" s="116"/>
      <c r="M18" s="116"/>
      <c r="N18" s="116"/>
      <c r="O18" s="116"/>
      <c r="P18" s="7"/>
    </row>
    <row r="19" spans="2:16" x14ac:dyDescent="0.25">
      <c r="B19" s="5"/>
      <c r="C19" s="117" t="s">
        <v>17</v>
      </c>
      <c r="D19" s="116" t="s">
        <v>98</v>
      </c>
      <c r="E19" s="116"/>
      <c r="F19" s="116"/>
      <c r="G19" s="116"/>
      <c r="H19" s="116"/>
      <c r="I19" s="116"/>
      <c r="J19" s="116"/>
      <c r="K19" s="116"/>
      <c r="L19" s="116"/>
      <c r="M19" s="116"/>
      <c r="N19" s="116"/>
      <c r="O19" s="116"/>
      <c r="P19" s="7"/>
    </row>
    <row r="20" spans="2:16" x14ac:dyDescent="0.25">
      <c r="B20" s="5"/>
      <c r="C20" s="119"/>
      <c r="D20" s="116"/>
      <c r="E20" s="116"/>
      <c r="F20" s="116"/>
      <c r="G20" s="116"/>
      <c r="H20" s="116"/>
      <c r="I20" s="116"/>
      <c r="J20" s="116"/>
      <c r="K20" s="116"/>
      <c r="L20" s="116"/>
      <c r="M20" s="116"/>
      <c r="N20" s="116"/>
      <c r="O20" s="116"/>
      <c r="P20" s="7"/>
    </row>
    <row r="21" spans="2:16" x14ac:dyDescent="0.25">
      <c r="B21" s="5"/>
      <c r="C21" s="6"/>
      <c r="D21" s="6"/>
      <c r="E21" s="6"/>
      <c r="F21" s="6"/>
      <c r="G21" s="6"/>
      <c r="H21" s="6"/>
      <c r="I21" s="6"/>
      <c r="J21" s="6"/>
      <c r="K21" s="6"/>
      <c r="L21" s="6"/>
      <c r="M21" s="6"/>
      <c r="N21" s="6"/>
      <c r="O21" s="6"/>
      <c r="P21" s="7"/>
    </row>
    <row r="22" spans="2:16" x14ac:dyDescent="0.25">
      <c r="B22" s="5"/>
      <c r="C22" s="15" t="s">
        <v>76</v>
      </c>
      <c r="D22" s="22">
        <v>2009</v>
      </c>
      <c r="E22" s="22">
        <v>2010</v>
      </c>
      <c r="F22" s="22">
        <v>2011</v>
      </c>
      <c r="G22" s="22">
        <v>2012</v>
      </c>
      <c r="H22" s="22">
        <v>2013</v>
      </c>
      <c r="I22" s="6"/>
      <c r="J22" s="15" t="s">
        <v>76</v>
      </c>
      <c r="K22" s="22">
        <v>2009</v>
      </c>
      <c r="L22" s="22">
        <v>2010</v>
      </c>
      <c r="M22" s="22">
        <v>2011</v>
      </c>
      <c r="N22" s="22">
        <v>2012</v>
      </c>
      <c r="O22" s="22">
        <v>2013</v>
      </c>
      <c r="P22" s="7"/>
    </row>
    <row r="23" spans="2:16" x14ac:dyDescent="0.25">
      <c r="B23" s="5"/>
      <c r="C23" s="149" t="s">
        <v>99</v>
      </c>
      <c r="D23" s="150"/>
      <c r="E23" s="150"/>
      <c r="F23" s="150"/>
      <c r="G23" s="150"/>
      <c r="H23" s="151"/>
      <c r="I23" s="6"/>
      <c r="J23" s="152" t="s">
        <v>100</v>
      </c>
      <c r="K23" s="152"/>
      <c r="L23" s="152"/>
      <c r="M23" s="152"/>
      <c r="N23" s="152"/>
      <c r="O23" s="152"/>
      <c r="P23" s="7"/>
    </row>
    <row r="24" spans="2:16" ht="15" customHeight="1" x14ac:dyDescent="0.25">
      <c r="B24" s="5"/>
      <c r="C24" s="50" t="s">
        <v>37</v>
      </c>
      <c r="D24" s="94">
        <v>0.84</v>
      </c>
      <c r="E24" s="95">
        <v>0.83</v>
      </c>
      <c r="F24" s="96">
        <v>0.82</v>
      </c>
      <c r="G24" s="96">
        <v>0.86</v>
      </c>
      <c r="H24" s="96">
        <v>0.86299999999999999</v>
      </c>
      <c r="I24" s="6"/>
      <c r="J24" s="50" t="s">
        <v>37</v>
      </c>
      <c r="K24" s="94"/>
      <c r="L24" s="95">
        <v>0.9</v>
      </c>
      <c r="M24" s="96">
        <v>0.9</v>
      </c>
      <c r="N24" s="96">
        <v>0.9</v>
      </c>
      <c r="O24" s="96">
        <v>0.91300000000000003</v>
      </c>
      <c r="P24" s="7"/>
    </row>
    <row r="25" spans="2:16" ht="30" x14ac:dyDescent="0.25">
      <c r="B25" s="5"/>
      <c r="C25" s="50" t="s">
        <v>101</v>
      </c>
      <c r="D25" s="94">
        <v>0.87</v>
      </c>
      <c r="E25" s="95">
        <v>0.85</v>
      </c>
      <c r="F25" s="96">
        <v>0.84</v>
      </c>
      <c r="G25" s="96">
        <v>0.86</v>
      </c>
      <c r="H25" s="96">
        <v>0.85099999999999998</v>
      </c>
      <c r="I25" s="6"/>
      <c r="J25" s="50" t="s">
        <v>101</v>
      </c>
      <c r="K25" s="94"/>
      <c r="L25" s="95">
        <v>0.86</v>
      </c>
      <c r="M25" s="96">
        <v>0.88</v>
      </c>
      <c r="N25" s="96">
        <v>0.89</v>
      </c>
      <c r="O25" s="96">
        <v>0.89700000000000002</v>
      </c>
      <c r="P25" s="7"/>
    </row>
    <row r="26" spans="2:16" x14ac:dyDescent="0.25">
      <c r="B26" s="5"/>
      <c r="C26" s="50" t="s">
        <v>102</v>
      </c>
      <c r="D26" s="94">
        <v>0.86</v>
      </c>
      <c r="E26" s="95">
        <v>0.84</v>
      </c>
      <c r="F26" s="96">
        <v>0.84</v>
      </c>
      <c r="G26" s="96">
        <v>0.85</v>
      </c>
      <c r="H26" s="96">
        <v>0.85099999999999998</v>
      </c>
      <c r="I26" s="6"/>
      <c r="J26" s="50" t="s">
        <v>102</v>
      </c>
      <c r="K26" s="94"/>
      <c r="L26" s="95">
        <v>0.88</v>
      </c>
      <c r="M26" s="96">
        <v>0.89</v>
      </c>
      <c r="N26" s="96">
        <v>0.88</v>
      </c>
      <c r="O26" s="96">
        <v>0.89600000000000002</v>
      </c>
      <c r="P26" s="7"/>
    </row>
    <row r="27" spans="2:16" ht="30" x14ac:dyDescent="0.25">
      <c r="B27" s="5"/>
      <c r="C27" s="50" t="s">
        <v>103</v>
      </c>
      <c r="D27" s="94">
        <v>0.85</v>
      </c>
      <c r="E27" s="95">
        <v>0.86</v>
      </c>
      <c r="F27" s="96">
        <v>0.85</v>
      </c>
      <c r="G27" s="96">
        <v>0.86</v>
      </c>
      <c r="H27" s="96">
        <v>0.86099999999999999</v>
      </c>
      <c r="I27" s="6"/>
      <c r="J27" s="97" t="s">
        <v>103</v>
      </c>
      <c r="K27" s="98"/>
      <c r="L27" s="99">
        <v>0.87</v>
      </c>
      <c r="M27" s="100">
        <v>0.9</v>
      </c>
      <c r="N27" s="96">
        <v>0.89</v>
      </c>
      <c r="O27" s="96">
        <v>0.89300000000000002</v>
      </c>
      <c r="P27" s="7"/>
    </row>
    <row r="28" spans="2:16" x14ac:dyDescent="0.25">
      <c r="B28" s="5"/>
      <c r="C28" s="149" t="s">
        <v>104</v>
      </c>
      <c r="D28" s="150"/>
      <c r="E28" s="150"/>
      <c r="F28" s="150"/>
      <c r="G28" s="150"/>
      <c r="H28" s="151"/>
      <c r="I28" s="6"/>
      <c r="J28" s="101" t="s">
        <v>105</v>
      </c>
      <c r="K28" s="101"/>
      <c r="L28" s="101"/>
      <c r="M28" s="101"/>
      <c r="N28" s="101"/>
      <c r="O28" s="101"/>
      <c r="P28" s="7"/>
    </row>
    <row r="29" spans="2:16" x14ac:dyDescent="0.25">
      <c r="B29" s="5"/>
      <c r="C29" s="50" t="s">
        <v>37</v>
      </c>
      <c r="D29" s="94">
        <v>0.87</v>
      </c>
      <c r="E29" s="95">
        <v>0.86</v>
      </c>
      <c r="F29" s="96">
        <v>0.86</v>
      </c>
      <c r="G29" s="96">
        <v>0.89</v>
      </c>
      <c r="H29" s="96">
        <v>0.88100000000000001</v>
      </c>
      <c r="I29" s="6"/>
      <c r="J29" s="102" t="s">
        <v>106</v>
      </c>
      <c r="K29" s="103">
        <v>0.72</v>
      </c>
      <c r="L29" s="104">
        <v>0.6</v>
      </c>
      <c r="M29" s="105">
        <v>0.51</v>
      </c>
      <c r="N29" s="105">
        <v>0.55000000000000004</v>
      </c>
      <c r="O29" s="105">
        <v>0.54400000000000004</v>
      </c>
      <c r="P29" s="7"/>
    </row>
    <row r="30" spans="2:16" ht="30" x14ac:dyDescent="0.25">
      <c r="B30" s="5"/>
      <c r="C30" s="50" t="s">
        <v>101</v>
      </c>
      <c r="D30" s="94">
        <v>0.89</v>
      </c>
      <c r="E30" s="95">
        <v>0.86</v>
      </c>
      <c r="F30" s="96">
        <v>0.86</v>
      </c>
      <c r="G30" s="96">
        <v>0.87</v>
      </c>
      <c r="H30" s="96">
        <v>0.88500000000000001</v>
      </c>
      <c r="I30" s="6"/>
      <c r="J30" s="102" t="s">
        <v>107</v>
      </c>
      <c r="K30" s="103">
        <v>0.7</v>
      </c>
      <c r="L30" s="104">
        <v>0.62</v>
      </c>
      <c r="M30" s="105">
        <v>0.53</v>
      </c>
      <c r="N30" s="105">
        <v>0.56000000000000005</v>
      </c>
      <c r="O30" s="105">
        <v>0.54400000000000004</v>
      </c>
      <c r="P30" s="7"/>
    </row>
    <row r="31" spans="2:16" x14ac:dyDescent="0.25">
      <c r="B31" s="5"/>
      <c r="C31" s="50" t="s">
        <v>102</v>
      </c>
      <c r="D31" s="94">
        <v>0.89</v>
      </c>
      <c r="E31" s="95">
        <v>0.86</v>
      </c>
      <c r="F31" s="96">
        <v>0.87</v>
      </c>
      <c r="G31" s="96">
        <v>0.87</v>
      </c>
      <c r="H31" s="96">
        <v>0.872</v>
      </c>
      <c r="I31" s="6"/>
      <c r="J31" s="102" t="s">
        <v>108</v>
      </c>
      <c r="K31" s="103">
        <v>0.69</v>
      </c>
      <c r="L31" s="104">
        <v>0.64</v>
      </c>
      <c r="M31" s="105">
        <v>0.51</v>
      </c>
      <c r="N31" s="105">
        <v>0.53</v>
      </c>
      <c r="O31" s="105">
        <v>0.53100000000000003</v>
      </c>
      <c r="P31" s="7"/>
    </row>
    <row r="32" spans="2:16" ht="30" x14ac:dyDescent="0.25">
      <c r="B32" s="5"/>
      <c r="C32" s="50" t="s">
        <v>103</v>
      </c>
      <c r="D32" s="94">
        <v>0.85</v>
      </c>
      <c r="E32" s="95">
        <v>0.85</v>
      </c>
      <c r="F32" s="96">
        <v>0.86</v>
      </c>
      <c r="G32" s="96">
        <v>0.86</v>
      </c>
      <c r="H32" s="96">
        <v>0.86899999999999999</v>
      </c>
      <c r="I32" s="6"/>
      <c r="J32" s="102" t="s">
        <v>109</v>
      </c>
      <c r="K32" s="103">
        <v>0.64</v>
      </c>
      <c r="L32" s="104">
        <v>0.67</v>
      </c>
      <c r="M32" s="105">
        <v>0.61</v>
      </c>
      <c r="N32" s="105">
        <v>0.63</v>
      </c>
      <c r="O32" s="105">
        <v>0.61299999999999999</v>
      </c>
      <c r="P32" s="7"/>
    </row>
    <row r="33" spans="2:16" x14ac:dyDescent="0.25">
      <c r="B33" s="5"/>
      <c r="C33" s="149" t="s">
        <v>110</v>
      </c>
      <c r="D33" s="150"/>
      <c r="E33" s="150"/>
      <c r="F33" s="150"/>
      <c r="G33" s="150"/>
      <c r="H33" s="151"/>
      <c r="I33" s="6"/>
      <c r="J33" s="6"/>
      <c r="K33" s="6"/>
      <c r="L33" s="6"/>
      <c r="M33" s="6"/>
      <c r="N33" s="6"/>
      <c r="O33" s="6"/>
      <c r="P33" s="7"/>
    </row>
    <row r="34" spans="2:16" x14ac:dyDescent="0.25">
      <c r="B34" s="5"/>
      <c r="C34" s="50" t="s">
        <v>37</v>
      </c>
      <c r="D34" s="94">
        <v>0.81</v>
      </c>
      <c r="E34" s="95">
        <v>0.86</v>
      </c>
      <c r="F34" s="96">
        <v>0.88</v>
      </c>
      <c r="G34" s="96">
        <v>0.87</v>
      </c>
      <c r="H34" s="96">
        <v>0.89500000000000002</v>
      </c>
      <c r="I34" s="6"/>
      <c r="J34" s="6"/>
      <c r="K34" s="6"/>
      <c r="L34" s="6"/>
      <c r="M34" s="6"/>
      <c r="N34" s="6"/>
      <c r="O34" s="6"/>
      <c r="P34" s="7"/>
    </row>
    <row r="35" spans="2:16" ht="30" x14ac:dyDescent="0.25">
      <c r="B35" s="5"/>
      <c r="C35" s="50" t="s">
        <v>101</v>
      </c>
      <c r="D35" s="94">
        <v>0.85</v>
      </c>
      <c r="E35" s="95">
        <v>0.87</v>
      </c>
      <c r="F35" s="96">
        <v>0.89</v>
      </c>
      <c r="G35" s="96">
        <v>0.89</v>
      </c>
      <c r="H35" s="96">
        <v>0.89300000000000002</v>
      </c>
      <c r="I35" s="6"/>
      <c r="J35" s="6"/>
      <c r="K35" s="6"/>
      <c r="L35" s="6"/>
      <c r="M35" s="6"/>
      <c r="N35" s="6"/>
      <c r="O35" s="6"/>
      <c r="P35" s="7"/>
    </row>
    <row r="36" spans="2:16" x14ac:dyDescent="0.25">
      <c r="B36" s="5"/>
      <c r="C36" s="50" t="s">
        <v>102</v>
      </c>
      <c r="D36" s="94">
        <v>0.86</v>
      </c>
      <c r="E36" s="95">
        <v>0.86</v>
      </c>
      <c r="F36" s="96">
        <v>0.88</v>
      </c>
      <c r="G36" s="96">
        <v>0.88</v>
      </c>
      <c r="H36" s="96">
        <v>0.89100000000000001</v>
      </c>
      <c r="I36" s="6"/>
      <c r="J36" s="6"/>
      <c r="K36" s="6"/>
      <c r="L36" s="6"/>
      <c r="M36" s="6"/>
      <c r="N36" s="6"/>
      <c r="O36" s="6"/>
      <c r="P36" s="7"/>
    </row>
    <row r="37" spans="2:16" ht="30" x14ac:dyDescent="0.25">
      <c r="B37" s="5"/>
      <c r="C37" s="50" t="s">
        <v>103</v>
      </c>
      <c r="D37" s="94">
        <v>0.86</v>
      </c>
      <c r="E37" s="95">
        <v>0.85</v>
      </c>
      <c r="F37" s="96">
        <v>0.87</v>
      </c>
      <c r="G37" s="96">
        <v>0.88</v>
      </c>
      <c r="H37" s="96">
        <v>0.88300000000000001</v>
      </c>
      <c r="I37" s="6"/>
      <c r="J37" s="6"/>
      <c r="K37" s="6"/>
      <c r="L37" s="6"/>
      <c r="M37" s="6"/>
      <c r="N37" s="6"/>
      <c r="O37" s="6"/>
      <c r="P37" s="7"/>
    </row>
    <row r="38" spans="2:16" ht="15.75" thickBot="1" x14ac:dyDescent="0.3">
      <c r="B38" s="37"/>
      <c r="C38" s="38"/>
      <c r="D38" s="38"/>
      <c r="E38" s="38"/>
      <c r="F38" s="38"/>
      <c r="G38" s="38"/>
      <c r="H38" s="38"/>
      <c r="I38" s="38"/>
      <c r="J38" s="38"/>
      <c r="K38" s="38"/>
      <c r="L38" s="38"/>
      <c r="M38" s="38"/>
      <c r="N38" s="38"/>
      <c r="O38" s="38"/>
      <c r="P38" s="39"/>
    </row>
  </sheetData>
  <mergeCells count="16">
    <mergeCell ref="D4:H4"/>
    <mergeCell ref="D5:H5"/>
    <mergeCell ref="D6:H6"/>
    <mergeCell ref="E7:J7"/>
    <mergeCell ref="E8:J8"/>
    <mergeCell ref="D10:O10"/>
    <mergeCell ref="C11:C15"/>
    <mergeCell ref="D11:O15"/>
    <mergeCell ref="C28:H28"/>
    <mergeCell ref="C33:H33"/>
    <mergeCell ref="C17:C18"/>
    <mergeCell ref="D17:O18"/>
    <mergeCell ref="C19:C20"/>
    <mergeCell ref="D19:O20"/>
    <mergeCell ref="C23:H23"/>
    <mergeCell ref="J23:O23"/>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40"/>
  <sheetViews>
    <sheetView zoomScale="90" zoomScaleNormal="90" workbookViewId="0"/>
  </sheetViews>
  <sheetFormatPr defaultRowHeight="15" x14ac:dyDescent="0.25"/>
  <cols>
    <col min="1" max="1" width="3.7109375" style="1" customWidth="1"/>
    <col min="2" max="2" width="3.42578125" style="1" customWidth="1"/>
    <col min="3" max="3" width="43.5703125" style="1" customWidth="1"/>
    <col min="4" max="8" width="10.140625" style="1" customWidth="1"/>
    <col min="9" max="13" width="9.140625" style="1"/>
    <col min="14" max="14" width="3.42578125" style="1" customWidth="1"/>
    <col min="15" max="15" width="2.42578125" style="1" customWidth="1"/>
    <col min="16" max="16384" width="9.140625" style="1"/>
  </cols>
  <sheetData>
    <row r="1" spans="2:15" ht="15.75" thickBot="1" x14ac:dyDescent="0.3"/>
    <row r="2" spans="2:15" ht="26.25" x14ac:dyDescent="0.4">
      <c r="B2" s="2" t="s">
        <v>111</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8" t="s">
        <v>1</v>
      </c>
      <c r="D4" s="121" t="s">
        <v>111</v>
      </c>
      <c r="E4" s="122"/>
      <c r="F4" s="122"/>
      <c r="G4" s="123"/>
      <c r="H4" s="6"/>
      <c r="I4" s="6"/>
      <c r="J4" s="6"/>
      <c r="K4" s="6"/>
      <c r="L4" s="6"/>
      <c r="M4" s="6"/>
      <c r="N4" s="6"/>
      <c r="O4" s="7"/>
    </row>
    <row r="5" spans="2:15" x14ac:dyDescent="0.25">
      <c r="B5" s="5"/>
      <c r="C5" s="8" t="s">
        <v>2</v>
      </c>
      <c r="D5" s="9" t="s">
        <v>112</v>
      </c>
      <c r="E5" s="10"/>
      <c r="F5" s="10"/>
      <c r="G5" s="11"/>
      <c r="H5" s="6"/>
      <c r="I5" s="6"/>
      <c r="J5" s="6"/>
      <c r="K5" s="6"/>
      <c r="L5" s="6"/>
      <c r="M5" s="6"/>
      <c r="N5" s="6"/>
      <c r="O5" s="7"/>
    </row>
    <row r="6" spans="2:15" x14ac:dyDescent="0.25">
      <c r="B6" s="5"/>
      <c r="C6" s="8" t="s">
        <v>4</v>
      </c>
      <c r="D6" s="121" t="s">
        <v>113</v>
      </c>
      <c r="E6" s="122"/>
      <c r="F6" s="122"/>
      <c r="G6" s="123"/>
      <c r="H6" s="6"/>
      <c r="I6" s="6"/>
      <c r="J6" s="6"/>
      <c r="K6" s="6"/>
      <c r="L6" s="6"/>
      <c r="M6" s="6"/>
      <c r="N6" s="6"/>
      <c r="O6" s="7"/>
    </row>
    <row r="7" spans="2:15" x14ac:dyDescent="0.25">
      <c r="B7" s="5"/>
      <c r="C7" s="8" t="s">
        <v>6</v>
      </c>
      <c r="D7" s="15" t="s">
        <v>7</v>
      </c>
      <c r="E7" s="127" t="s">
        <v>114</v>
      </c>
      <c r="F7" s="127"/>
      <c r="G7" s="127"/>
      <c r="H7" s="127"/>
      <c r="I7" s="127"/>
      <c r="J7" s="6"/>
      <c r="O7" s="7"/>
    </row>
    <row r="8" spans="2:15" x14ac:dyDescent="0.25">
      <c r="B8" s="5"/>
      <c r="C8" s="8" t="s">
        <v>9</v>
      </c>
      <c r="D8" s="15" t="s">
        <v>7</v>
      </c>
      <c r="E8" s="127" t="s">
        <v>115</v>
      </c>
      <c r="F8" s="127"/>
      <c r="G8" s="127"/>
      <c r="H8" s="127"/>
      <c r="I8" s="127"/>
      <c r="J8" s="6"/>
      <c r="O8" s="7"/>
    </row>
    <row r="9" spans="2:15" x14ac:dyDescent="0.25">
      <c r="B9" s="5"/>
      <c r="C9" s="6"/>
      <c r="D9" s="6"/>
      <c r="E9" s="6"/>
      <c r="F9" s="6"/>
      <c r="G9" s="6"/>
      <c r="H9" s="6"/>
      <c r="I9" s="6"/>
      <c r="J9" s="6"/>
      <c r="K9" s="6"/>
      <c r="L9" s="6"/>
      <c r="M9" s="6"/>
      <c r="N9" s="6"/>
      <c r="O9" s="7"/>
    </row>
    <row r="10" spans="2:15" x14ac:dyDescent="0.25">
      <c r="B10" s="5"/>
      <c r="C10" s="21" t="s">
        <v>11</v>
      </c>
      <c r="D10" s="124" t="s">
        <v>12</v>
      </c>
      <c r="E10" s="125"/>
      <c r="F10" s="125"/>
      <c r="G10" s="125"/>
      <c r="H10" s="125"/>
      <c r="I10" s="125"/>
      <c r="J10" s="125"/>
      <c r="K10" s="125"/>
      <c r="L10" s="125"/>
      <c r="M10" s="126"/>
      <c r="N10" s="6"/>
      <c r="O10" s="7"/>
    </row>
    <row r="11" spans="2:15" x14ac:dyDescent="0.25">
      <c r="B11" s="5"/>
      <c r="C11" s="114" t="s">
        <v>13</v>
      </c>
      <c r="D11" s="115" t="s">
        <v>116</v>
      </c>
      <c r="E11" s="116"/>
      <c r="F11" s="116"/>
      <c r="G11" s="116"/>
      <c r="H11" s="116"/>
      <c r="I11" s="116"/>
      <c r="J11" s="116"/>
      <c r="K11" s="116"/>
      <c r="L11" s="116"/>
      <c r="M11" s="116"/>
      <c r="N11" s="6"/>
      <c r="O11" s="7"/>
    </row>
    <row r="12" spans="2:15" x14ac:dyDescent="0.25">
      <c r="B12" s="5"/>
      <c r="C12" s="114"/>
      <c r="D12" s="116"/>
      <c r="E12" s="116"/>
      <c r="F12" s="116"/>
      <c r="G12" s="116"/>
      <c r="H12" s="116"/>
      <c r="I12" s="116"/>
      <c r="J12" s="116"/>
      <c r="K12" s="116"/>
      <c r="L12" s="116"/>
      <c r="M12" s="116"/>
      <c r="N12" s="6"/>
      <c r="O12" s="7"/>
    </row>
    <row r="13" spans="2:15" x14ac:dyDescent="0.25">
      <c r="B13" s="5"/>
      <c r="C13" s="6"/>
      <c r="D13" s="6"/>
      <c r="E13" s="6"/>
      <c r="F13" s="6"/>
      <c r="G13" s="6"/>
      <c r="H13" s="6"/>
      <c r="I13" s="6"/>
      <c r="J13" s="6"/>
      <c r="K13" s="6"/>
      <c r="L13" s="6"/>
      <c r="M13" s="6"/>
      <c r="N13" s="6"/>
      <c r="O13" s="7"/>
    </row>
    <row r="14" spans="2:15" x14ac:dyDescent="0.25">
      <c r="B14" s="5"/>
      <c r="C14" s="117" t="s">
        <v>15</v>
      </c>
      <c r="D14" s="116" t="s">
        <v>117</v>
      </c>
      <c r="E14" s="116"/>
      <c r="F14" s="116"/>
      <c r="G14" s="116"/>
      <c r="H14" s="116"/>
      <c r="I14" s="116"/>
      <c r="J14" s="116"/>
      <c r="K14" s="116"/>
      <c r="L14" s="116"/>
      <c r="M14" s="116"/>
      <c r="N14" s="6"/>
      <c r="O14" s="7"/>
    </row>
    <row r="15" spans="2:15" x14ac:dyDescent="0.25">
      <c r="B15" s="5"/>
      <c r="C15" s="118"/>
      <c r="D15" s="116"/>
      <c r="E15" s="116"/>
      <c r="F15" s="116"/>
      <c r="G15" s="116"/>
      <c r="H15" s="116"/>
      <c r="I15" s="116"/>
      <c r="J15" s="116"/>
      <c r="K15" s="116"/>
      <c r="L15" s="116"/>
      <c r="M15" s="116"/>
      <c r="N15" s="6"/>
      <c r="O15" s="7"/>
    </row>
    <row r="16" spans="2:15" x14ac:dyDescent="0.25">
      <c r="B16" s="5"/>
      <c r="C16" s="118"/>
      <c r="D16" s="116"/>
      <c r="E16" s="116"/>
      <c r="F16" s="116"/>
      <c r="G16" s="116"/>
      <c r="H16" s="116"/>
      <c r="I16" s="116"/>
      <c r="J16" s="116"/>
      <c r="K16" s="116"/>
      <c r="L16" s="116"/>
      <c r="M16" s="116"/>
      <c r="N16" s="6"/>
      <c r="O16" s="7"/>
    </row>
    <row r="17" spans="2:15" x14ac:dyDescent="0.25">
      <c r="B17" s="5"/>
      <c r="C17" s="117" t="s">
        <v>17</v>
      </c>
      <c r="D17" s="120" t="s">
        <v>118</v>
      </c>
      <c r="E17" s="120"/>
      <c r="F17" s="120"/>
      <c r="G17" s="120"/>
      <c r="H17" s="120"/>
      <c r="I17" s="120"/>
      <c r="J17" s="120"/>
      <c r="K17" s="120"/>
      <c r="L17" s="120"/>
      <c r="M17" s="120"/>
      <c r="N17" s="6"/>
      <c r="O17" s="7"/>
    </row>
    <row r="18" spans="2:15" x14ac:dyDescent="0.25">
      <c r="B18" s="5"/>
      <c r="C18" s="119"/>
      <c r="D18" s="120"/>
      <c r="E18" s="120"/>
      <c r="F18" s="120"/>
      <c r="G18" s="120"/>
      <c r="H18" s="120"/>
      <c r="I18" s="120"/>
      <c r="J18" s="120"/>
      <c r="K18" s="120"/>
      <c r="L18" s="120"/>
      <c r="M18" s="120"/>
      <c r="N18" s="6"/>
      <c r="O18" s="7"/>
    </row>
    <row r="19" spans="2:15" x14ac:dyDescent="0.25">
      <c r="B19" s="5"/>
      <c r="C19" s="6"/>
      <c r="D19" s="6"/>
      <c r="E19" s="6"/>
      <c r="F19" s="6"/>
      <c r="G19" s="6"/>
      <c r="H19" s="6"/>
      <c r="I19" s="6"/>
      <c r="J19" s="6"/>
      <c r="K19" s="6"/>
      <c r="L19" s="6"/>
      <c r="M19" s="6"/>
      <c r="N19" s="6"/>
      <c r="O19" s="7"/>
    </row>
    <row r="20" spans="2:15" x14ac:dyDescent="0.25">
      <c r="B20" s="5"/>
      <c r="C20" s="74" t="s">
        <v>76</v>
      </c>
      <c r="D20" s="106">
        <v>2009</v>
      </c>
      <c r="E20" s="106">
        <v>2010</v>
      </c>
      <c r="F20" s="106">
        <v>2011</v>
      </c>
      <c r="G20" s="106">
        <v>2012</v>
      </c>
      <c r="H20" s="106">
        <v>2013</v>
      </c>
      <c r="I20" s="6"/>
      <c r="J20" s="6"/>
      <c r="K20" s="6"/>
      <c r="L20" s="6"/>
      <c r="M20" s="6"/>
      <c r="N20" s="6"/>
      <c r="O20" s="7"/>
    </row>
    <row r="21" spans="2:15" ht="15" customHeight="1" x14ac:dyDescent="0.25">
      <c r="B21" s="5"/>
      <c r="C21" s="64" t="s">
        <v>119</v>
      </c>
      <c r="D21" s="64">
        <v>73</v>
      </c>
      <c r="E21" s="64">
        <v>317</v>
      </c>
      <c r="F21" s="107">
        <v>461</v>
      </c>
      <c r="G21" s="107">
        <v>302</v>
      </c>
      <c r="H21" s="107">
        <v>531</v>
      </c>
      <c r="I21" s="6"/>
      <c r="J21" s="6"/>
      <c r="K21" s="6"/>
      <c r="L21" s="6"/>
      <c r="M21" s="6"/>
      <c r="N21" s="6"/>
      <c r="O21" s="7"/>
    </row>
    <row r="22" spans="2:15" ht="15" customHeight="1" x14ac:dyDescent="0.25">
      <c r="B22" s="5"/>
      <c r="C22" s="64" t="s">
        <v>120</v>
      </c>
      <c r="D22" s="64" t="s">
        <v>46</v>
      </c>
      <c r="E22" s="64" t="s">
        <v>46</v>
      </c>
      <c r="F22" s="107" t="s">
        <v>46</v>
      </c>
      <c r="G22" s="107" t="s">
        <v>46</v>
      </c>
      <c r="H22" s="107">
        <v>6</v>
      </c>
      <c r="I22" s="6"/>
      <c r="J22" s="6"/>
      <c r="K22" s="6"/>
      <c r="L22" s="6"/>
      <c r="M22" s="6"/>
      <c r="N22" s="6"/>
      <c r="O22" s="7"/>
    </row>
    <row r="23" spans="2:15" ht="15" customHeight="1" x14ac:dyDescent="0.25">
      <c r="B23" s="5"/>
      <c r="C23" s="64" t="s">
        <v>121</v>
      </c>
      <c r="D23" s="64" t="s">
        <v>46</v>
      </c>
      <c r="E23" s="64" t="s">
        <v>46</v>
      </c>
      <c r="F23" s="107" t="s">
        <v>46</v>
      </c>
      <c r="G23" s="107" t="s">
        <v>46</v>
      </c>
      <c r="H23" s="107">
        <v>14</v>
      </c>
      <c r="I23" s="6"/>
      <c r="J23" s="6"/>
      <c r="K23" s="6"/>
      <c r="L23" s="6"/>
      <c r="M23" s="6"/>
      <c r="N23" s="6"/>
      <c r="O23" s="7"/>
    </row>
    <row r="24" spans="2:15" ht="15.75" thickBot="1" x14ac:dyDescent="0.3">
      <c r="B24" s="37"/>
      <c r="C24" s="108"/>
      <c r="D24" s="108"/>
      <c r="E24" s="108"/>
      <c r="F24" s="108"/>
      <c r="G24" s="108"/>
      <c r="H24" s="38"/>
      <c r="I24" s="38"/>
      <c r="J24" s="38"/>
      <c r="K24" s="38"/>
      <c r="L24" s="38"/>
      <c r="M24" s="38"/>
      <c r="N24" s="38"/>
      <c r="O24" s="39"/>
    </row>
    <row r="25" spans="2:15" x14ac:dyDescent="0.25">
      <c r="B25" s="6"/>
      <c r="C25" s="109"/>
      <c r="D25" s="109"/>
      <c r="E25" s="109"/>
      <c r="F25" s="109"/>
      <c r="G25" s="109"/>
      <c r="H25" s="6"/>
      <c r="I25" s="6"/>
      <c r="J25" s="6"/>
      <c r="K25" s="6"/>
      <c r="L25" s="6"/>
      <c r="M25" s="6"/>
      <c r="N25" s="6"/>
      <c r="O25" s="6"/>
    </row>
    <row r="26" spans="2:15" ht="15" customHeight="1" x14ac:dyDescent="0.25">
      <c r="B26" s="6"/>
      <c r="C26" s="109"/>
      <c r="D26" s="109"/>
      <c r="E26" s="109"/>
      <c r="F26" s="109"/>
      <c r="G26" s="109"/>
      <c r="H26" s="6"/>
      <c r="I26" s="6"/>
      <c r="J26" s="6"/>
      <c r="K26" s="6"/>
      <c r="L26" s="6"/>
      <c r="M26" s="6"/>
      <c r="N26" s="6"/>
      <c r="O26" s="6"/>
    </row>
    <row r="27" spans="2:15" x14ac:dyDescent="0.25">
      <c r="B27" s="6"/>
      <c r="C27" s="109"/>
      <c r="D27" s="109"/>
      <c r="E27" s="109"/>
      <c r="F27" s="109"/>
      <c r="G27" s="109"/>
      <c r="H27" s="53"/>
      <c r="I27" s="6"/>
      <c r="J27" s="6"/>
      <c r="K27" s="6"/>
      <c r="L27" s="6"/>
      <c r="M27" s="6"/>
      <c r="N27" s="6"/>
      <c r="O27" s="6"/>
    </row>
    <row r="28" spans="2:15" x14ac:dyDescent="0.25">
      <c r="B28" s="6"/>
      <c r="C28" s="109"/>
      <c r="D28" s="109"/>
      <c r="E28" s="109"/>
      <c r="F28" s="109"/>
      <c r="G28" s="109"/>
      <c r="H28" s="27"/>
      <c r="I28" s="6"/>
      <c r="J28" s="6"/>
      <c r="K28" s="6"/>
      <c r="L28" s="6"/>
      <c r="M28" s="6"/>
      <c r="N28" s="6"/>
      <c r="O28" s="6"/>
    </row>
    <row r="29" spans="2:15" x14ac:dyDescent="0.25">
      <c r="B29" s="6"/>
      <c r="C29" s="109"/>
      <c r="D29" s="109"/>
      <c r="E29" s="109"/>
      <c r="F29" s="109"/>
      <c r="G29" s="109"/>
      <c r="H29" s="27"/>
      <c r="I29" s="6"/>
      <c r="J29" s="6"/>
      <c r="K29" s="6"/>
      <c r="L29" s="6"/>
      <c r="M29" s="6"/>
      <c r="N29" s="6"/>
      <c r="O29" s="6"/>
    </row>
    <row r="30" spans="2:15" x14ac:dyDescent="0.25">
      <c r="B30" s="6"/>
      <c r="C30" s="109"/>
      <c r="D30" s="109"/>
      <c r="E30" s="109"/>
      <c r="F30" s="109"/>
      <c r="G30" s="109"/>
      <c r="H30" s="27"/>
      <c r="I30" s="6"/>
      <c r="J30" s="6"/>
      <c r="K30" s="6"/>
      <c r="L30" s="6"/>
      <c r="M30" s="6"/>
      <c r="N30" s="6"/>
      <c r="O30" s="6"/>
    </row>
    <row r="31" spans="2:15" x14ac:dyDescent="0.25">
      <c r="B31" s="6"/>
      <c r="C31" s="109"/>
      <c r="D31" s="109"/>
      <c r="E31" s="109"/>
      <c r="F31" s="109"/>
      <c r="G31" s="109"/>
      <c r="H31" s="27"/>
      <c r="I31" s="6"/>
      <c r="J31" s="6"/>
      <c r="K31" s="6"/>
      <c r="L31" s="6"/>
      <c r="M31" s="6"/>
      <c r="N31" s="6"/>
      <c r="O31" s="6"/>
    </row>
    <row r="32" spans="2:15" x14ac:dyDescent="0.25">
      <c r="B32" s="6"/>
      <c r="C32" s="109"/>
      <c r="D32" s="109"/>
      <c r="E32" s="109"/>
      <c r="F32" s="109"/>
      <c r="G32" s="109"/>
      <c r="H32" s="27"/>
      <c r="I32" s="6"/>
      <c r="J32" s="6"/>
      <c r="K32" s="6"/>
      <c r="L32" s="6"/>
      <c r="M32" s="6"/>
      <c r="N32" s="6"/>
      <c r="O32" s="6"/>
    </row>
    <row r="33" spans="2:15" x14ac:dyDescent="0.25">
      <c r="B33" s="6"/>
      <c r="C33" s="109"/>
      <c r="D33" s="109"/>
      <c r="E33" s="109"/>
      <c r="F33" s="109"/>
      <c r="G33" s="109"/>
      <c r="H33" s="27"/>
      <c r="I33" s="6"/>
      <c r="J33" s="6"/>
      <c r="K33" s="6"/>
      <c r="L33" s="6"/>
      <c r="M33" s="6"/>
      <c r="N33" s="6"/>
      <c r="O33" s="6"/>
    </row>
    <row r="34" spans="2:15" x14ac:dyDescent="0.25">
      <c r="B34" s="6"/>
      <c r="C34" s="109"/>
      <c r="D34" s="109"/>
      <c r="E34" s="109"/>
      <c r="F34" s="109"/>
      <c r="G34" s="109"/>
      <c r="H34" s="27"/>
      <c r="I34" s="6"/>
      <c r="J34" s="6"/>
      <c r="K34" s="6"/>
      <c r="L34" s="6"/>
      <c r="M34" s="6"/>
      <c r="N34" s="6"/>
      <c r="O34" s="6"/>
    </row>
    <row r="35" spans="2:15" x14ac:dyDescent="0.25">
      <c r="B35" s="6"/>
      <c r="C35" s="6"/>
      <c r="D35" s="6"/>
      <c r="E35" s="6"/>
      <c r="F35" s="6"/>
      <c r="G35" s="6"/>
      <c r="H35" s="6"/>
      <c r="I35" s="6"/>
      <c r="J35" s="6"/>
      <c r="K35" s="6"/>
      <c r="L35" s="6"/>
      <c r="M35" s="6"/>
      <c r="N35" s="6"/>
      <c r="O35" s="6"/>
    </row>
    <row r="36" spans="2:15" x14ac:dyDescent="0.25">
      <c r="B36" s="6"/>
      <c r="C36" s="6"/>
      <c r="D36" s="6"/>
      <c r="E36" s="6"/>
      <c r="F36" s="6"/>
      <c r="G36" s="6"/>
      <c r="H36" s="6"/>
      <c r="I36" s="6"/>
      <c r="J36" s="6"/>
      <c r="K36" s="6"/>
      <c r="L36" s="6"/>
      <c r="M36" s="6"/>
      <c r="N36" s="6"/>
      <c r="O36" s="6"/>
    </row>
    <row r="37" spans="2:15" x14ac:dyDescent="0.25">
      <c r="B37" s="6"/>
      <c r="C37" s="6"/>
      <c r="D37" s="6"/>
      <c r="E37" s="6"/>
      <c r="F37" s="6"/>
      <c r="G37" s="6"/>
      <c r="H37" s="6"/>
      <c r="I37" s="6"/>
      <c r="J37" s="6"/>
      <c r="K37" s="6"/>
      <c r="L37" s="6"/>
      <c r="M37" s="6"/>
      <c r="N37" s="6"/>
      <c r="O37" s="6"/>
    </row>
    <row r="38" spans="2:15" x14ac:dyDescent="0.25">
      <c r="B38" s="6"/>
      <c r="C38" s="6"/>
      <c r="D38" s="6"/>
      <c r="E38" s="6"/>
      <c r="F38" s="6"/>
      <c r="G38" s="6"/>
      <c r="H38" s="6"/>
      <c r="I38" s="6"/>
      <c r="J38" s="6"/>
      <c r="K38" s="6"/>
      <c r="L38" s="6"/>
      <c r="M38" s="6"/>
      <c r="N38" s="6"/>
      <c r="O38" s="6"/>
    </row>
    <row r="39" spans="2:15" x14ac:dyDescent="0.25">
      <c r="B39" s="6"/>
      <c r="C39" s="6"/>
      <c r="D39" s="6"/>
      <c r="E39" s="6"/>
      <c r="F39" s="6"/>
      <c r="G39" s="6"/>
      <c r="H39" s="6"/>
      <c r="I39" s="6"/>
      <c r="J39" s="6"/>
      <c r="K39" s="6"/>
      <c r="L39" s="6"/>
      <c r="M39" s="6"/>
      <c r="N39" s="6"/>
      <c r="O39" s="6"/>
    </row>
    <row r="40" spans="2:15" x14ac:dyDescent="0.25">
      <c r="B40" s="6"/>
      <c r="C40" s="6"/>
      <c r="D40" s="6"/>
      <c r="E40" s="6"/>
      <c r="F40" s="6"/>
      <c r="G40" s="6"/>
      <c r="H40" s="6"/>
      <c r="I40" s="6"/>
      <c r="J40" s="6"/>
      <c r="K40" s="6"/>
      <c r="L40" s="6"/>
      <c r="M40" s="6"/>
      <c r="N40" s="6"/>
      <c r="O40" s="6"/>
    </row>
  </sheetData>
  <mergeCells count="11">
    <mergeCell ref="D4:G4"/>
    <mergeCell ref="D6:G6"/>
    <mergeCell ref="E7:I7"/>
    <mergeCell ref="E8:I8"/>
    <mergeCell ref="C17:C18"/>
    <mergeCell ref="D17:M18"/>
    <mergeCell ref="D10:M10"/>
    <mergeCell ref="C11:C12"/>
    <mergeCell ref="D11:M12"/>
    <mergeCell ref="C14:C16"/>
    <mergeCell ref="D14:M1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student cats</vt:lpstr>
      <vt:lpstr>EFTSL</vt:lpstr>
      <vt:lpstr>student equity</vt:lpstr>
      <vt:lpstr>students on committees</vt:lpstr>
      <vt:lpstr>undergrad satisf</vt:lpstr>
      <vt:lpstr>graduate satisf</vt:lpstr>
      <vt:lpstr>Int satisf</vt:lpstr>
      <vt:lpstr>La Trobe Award</vt:lpstr>
      <vt:lpstr>EFTSL!_Toc290474560</vt:lpstr>
      <vt:lpstr>'graduate satisf'!_Toc290474560</vt:lpstr>
      <vt:lpstr>'Int satisf'!_Toc290474560</vt:lpstr>
      <vt:lpstr>'La Trobe Award'!_Toc290474560</vt:lpstr>
      <vt:lpstr>'student cats'!_Toc290474560</vt:lpstr>
      <vt:lpstr>'student equity'!_Toc290474560</vt:lpstr>
      <vt:lpstr>'students on committees'!_Toc290474560</vt:lpstr>
      <vt:lpstr>'student equity'!Print_Area</vt:lpstr>
      <vt:lpstr>'undergrad satisf'!Print_Area</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2014-03-31T23:29:40Z</dcterms:created>
  <dcterms:modified xsi:type="dcterms:W3CDTF">2014-03-31T23:57:41Z</dcterms:modified>
</cp:coreProperties>
</file>