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30" windowWidth="16755" windowHeight="11505"/>
  </bookViews>
  <sheets>
    <sheet name="paper use - Campus graphics" sheetId="1" r:id="rId1"/>
    <sheet name="paper use - OfficeMax" sheetId="2" r:id="rId2"/>
    <sheet name="printers" sheetId="4" r:id="rId3"/>
    <sheet name="green ICT" sheetId="5" r:id="rId4"/>
  </sheets>
  <definedNames>
    <definedName name="_Toc290474560" localSheetId="3">'green ICT'!$B$2</definedName>
    <definedName name="_Toc290474560" localSheetId="0">'paper use - Campus graphics'!$B$2</definedName>
    <definedName name="_Toc290474560" localSheetId="1">'paper use - OfficeMax'!$B$2</definedName>
    <definedName name="_Toc290474560" localSheetId="2">printers!$B$2</definedName>
  </definedNames>
  <calcPr calcId="145621"/>
</workbook>
</file>

<file path=xl/calcChain.xml><?xml version="1.0" encoding="utf-8"?>
<calcChain xmlns="http://schemas.openxmlformats.org/spreadsheetml/2006/main">
  <c r="M31" i="5" l="1"/>
  <c r="L31" i="5"/>
  <c r="K31" i="5"/>
  <c r="J31" i="5"/>
  <c r="I31" i="5"/>
  <c r="L27" i="5"/>
  <c r="K27" i="5"/>
  <c r="J27" i="5"/>
  <c r="I27" i="5"/>
  <c r="D25" i="4" l="1"/>
  <c r="E25" i="4"/>
  <c r="F25" i="4"/>
  <c r="G25" i="4"/>
  <c r="H25" i="4"/>
  <c r="K25" i="4"/>
  <c r="L25" i="4"/>
  <c r="M25" i="4"/>
  <c r="N25" i="4"/>
  <c r="O25" i="4"/>
  <c r="D25" i="2"/>
  <c r="E25" i="2"/>
  <c r="F25" i="2"/>
  <c r="G25" i="2"/>
  <c r="H25" i="2"/>
  <c r="D27" i="1"/>
  <c r="E27" i="1"/>
  <c r="F27" i="1"/>
  <c r="G27" i="1"/>
  <c r="H27" i="1"/>
</calcChain>
</file>

<file path=xl/sharedStrings.xml><?xml version="1.0" encoding="utf-8"?>
<sst xmlns="http://schemas.openxmlformats.org/spreadsheetml/2006/main" count="138" uniqueCount="74">
  <si>
    <t>TOTAL</t>
  </si>
  <si>
    <t>Recycled content (100%)</t>
  </si>
  <si>
    <t>Recycled content (50-99%)</t>
  </si>
  <si>
    <t>Recycled content (1 - 49%)</t>
  </si>
  <si>
    <t>Plantation</t>
  </si>
  <si>
    <t>Data (A4 equivalent reams)</t>
  </si>
  <si>
    <t xml:space="preserve">Retain a copy of the supplier reports and invoices that reflect the numbers below. </t>
  </si>
  <si>
    <t>Evidence for verification</t>
  </si>
  <si>
    <t xml:space="preserve">Paper is purchased by Campus Graphics through external paper providers. To obtain paper use data, reports are requested from the suppliers. If supplier reports are not available, invoices will need to be retained and manually summed. 
For A3 and A5 sheets of paper, these will need to be converted into A4 equivalent. A3 paper is 2 x A4 equivalent and A5 paper is 0.5 x A4 equivalent. Typically, single reams of paper are purchased. However if boxes of reams are purchased, these should be converted into one ream equivalent. </t>
  </si>
  <si>
    <t>Data source and calculation</t>
  </si>
  <si>
    <t>'Campus Graphics Paper use' is defined as A4 and A3 paper purchased for copying or printing and ordered through Campus Graphics. Campus Graphics paper include paper used for Campus Graphics managed printers use mainly by staff and printers used in Cafe Digital by students. Paper use does not include other paper stationary including cover paper, cardboard, envelopes, large inkjet rolls for CAD work, thermal rolls, fax rolls, graph paper, post its, counter rolls, dividers or notepads.</t>
  </si>
  <si>
    <t>Definition</t>
  </si>
  <si>
    <t>EN1 - Materials used by weight or volume
EN2 - Percentage of materials used that are recycled input materials</t>
  </si>
  <si>
    <t>Equivalent GRI Indicator</t>
  </si>
  <si>
    <t>Director, Corporate Finance</t>
  </si>
  <si>
    <t>Position</t>
  </si>
  <si>
    <t>Tania O'Reilly</t>
  </si>
  <si>
    <t>Name</t>
  </si>
  <si>
    <t>Overall responsibility</t>
  </si>
  <si>
    <t>Campus Graphics Manager</t>
  </si>
  <si>
    <t>Data collection responsibility</t>
  </si>
  <si>
    <t>Procurement and Business Services</t>
  </si>
  <si>
    <t>Division</t>
  </si>
  <si>
    <t>Reams (A4 equivalent)</t>
  </si>
  <si>
    <t>Metric</t>
  </si>
  <si>
    <t>Campus Graphics Paper Use</t>
  </si>
  <si>
    <t>Indicator</t>
  </si>
  <si>
    <t>Data</t>
  </si>
  <si>
    <t xml:space="preserve">Retain a copy of the OfficeMax and Campus Graphics reporting that reflect the numbers below. </t>
  </si>
  <si>
    <t xml:space="preserve">Paper is purchased at the University through OfficeMax, the University's stationary supplier and Campus Graphics, an on campus digital printer that also manages various digital printers within campus buildings. 
To obtain 'Paper Use' data from Office Max, yearly reports covering the relevant calendar year should be requested. The report data should then be filtered by product numbers relating to A4, A3 office and copy paper. These include the following product numbers:
• 1002821                      • 1932305                        • 1932411                        • 1934961
• 1002953                      • 1932322                        • 1932451                        • 1934988
• 1308475                      • 1932314                        • 1932438                        • 1934996
• 1924648                      • 1932330                        • 1932446                        • 1935003
• 1932209                      • 1932349                        • 1932470                        • 1935011
• 1932217                      • 1932357                        • 1932608                        • 1962086
• 1932225                      • 1932365                        • 1932616                        • 1933228
• 1932276                      • 1932373                        • 1932632                        • 9333011
• 1932284                      • 1932381                        • 1932659                        • 9333082
• 1932292                      • 1932403                        • 1934953             
For A3 and A5 sheets of paper, these will need to be converted into A4 equivalent. A3 paper is 2 x A4 equivalent and A5 paper is 0.5 x A4 equivalent. Typically, single reams of paper are purchased. However if boxes of reams are purchased, these should be converted into one ream equivalent. For each category below, the total number of ream purchased should be entered.
</t>
  </si>
  <si>
    <t>'Paper use' is defined as A4, A5 and A3 paper purchased for copying or printing. Paper use does not include other paper stationary including cover paper, cardboard, envelopes, large inkjet rolls for CAD work, thermal rolls, fax rolls, graph paper, post its, counter rolls, dividers or notepads.</t>
  </si>
  <si>
    <t xml:space="preserve">Contracts, Systems &amp; Logistics Manager </t>
  </si>
  <si>
    <t>Chris Henry</t>
  </si>
  <si>
    <t>Copy/Print Paper Use</t>
  </si>
  <si>
    <t>Total</t>
  </si>
  <si>
    <t>non-CG devices</t>
  </si>
  <si>
    <t>Printers purchased</t>
  </si>
  <si>
    <t>CG devices</t>
  </si>
  <si>
    <t>Printers leased</t>
  </si>
  <si>
    <t>Total printing devices</t>
  </si>
  <si>
    <t>New devices</t>
  </si>
  <si>
    <r>
      <t>Retain a co</t>
    </r>
    <r>
      <rPr>
        <sz val="11"/>
        <rFont val="Calibri"/>
        <family val="2"/>
      </rPr>
      <t>py of the SAP and SNMP rep</t>
    </r>
    <r>
      <rPr>
        <sz val="11"/>
        <rFont val="Calibri"/>
        <family val="2"/>
        <scheme val="minor"/>
      </rPr>
      <t xml:space="preserve">orts that reflect the numbers below. </t>
    </r>
  </si>
  <si>
    <t xml:space="preserve">New devices are defined as the number of printers that are leased and purchased off La Trobe negotiated contract/s (generally by Campus Graphics) during the calendar year (this was the only data reported in the 2010 and 2011 sustainability reports).  To obtain the number of new devices purchased, a query should be generated in SAP and cross matched with DRU request information (Campus Graphics).
The total number of networked print devices in use is tracked via polling the University network and obtaining SNMP data.  Only devices that return a page count within the calendar year are included.
</t>
  </si>
  <si>
    <t xml:space="preserve">Networked printers are defined as the number of networked printing devices in use during a calendar year by the University.  Printers include all networked MFDs, MFPs and laser printers.
</t>
  </si>
  <si>
    <t>EN26 - Initiatives to mitigate environmental impacts of products and services, and extent of impact mitigation.</t>
  </si>
  <si>
    <t>Number of multifunction printers purchased and leased</t>
  </si>
  <si>
    <t>Networked printers</t>
  </si>
  <si>
    <t>Green ICT</t>
  </si>
  <si>
    <t>Collection of sustainability indicators reported to CAUDIT, and associated information</t>
  </si>
  <si>
    <t xml:space="preserve"> Information &amp; Communications Technology</t>
  </si>
  <si>
    <t>Head, Security, Standards and Compliance</t>
  </si>
  <si>
    <t>CIO/ Executive Director, Information &amp; Communications Technology</t>
  </si>
  <si>
    <t>EN6 - Initiatives to provide energy-efficient or renewable energy based products and services, and reductions in energy requirements as a result of these initiatives. 
EN26 - Initiatives to mitigate environmental impacts of products and services, and extent of impact mitigation.</t>
  </si>
  <si>
    <t>Manually calculated, based on CAUDIT reporting standards</t>
  </si>
  <si>
    <r>
      <t>Retain a copy of the relevant report that outlines the nu</t>
    </r>
    <r>
      <rPr>
        <sz val="11"/>
        <rFont val="Calibri"/>
        <family val="2"/>
        <scheme val="minor"/>
      </rPr>
      <t>mbers below (copies of email requests and any calculation spreadsheets)</t>
    </r>
    <r>
      <rPr>
        <sz val="11"/>
        <color theme="1"/>
        <rFont val="Calibri"/>
        <family val="2"/>
        <scheme val="minor"/>
      </rPr>
      <t>.</t>
    </r>
  </si>
  <si>
    <t>Data (CAUDIT indicators)</t>
  </si>
  <si>
    <t>Video Conferences</t>
  </si>
  <si>
    <t>% EPEAT Gold</t>
  </si>
  <si>
    <t>Number of Conferences</t>
  </si>
  <si>
    <t>La Trobe University</t>
  </si>
  <si>
    <t> 99.925%</t>
  </si>
  <si>
    <t>Teaching</t>
  </si>
  <si>
    <r>
      <t> </t>
    </r>
    <r>
      <rPr>
        <sz val="11"/>
        <color rgb="FF1F497D"/>
        <rFont val="Calibri"/>
        <family val="2"/>
        <scheme val="minor"/>
      </rPr>
      <t>3,038</t>
    </r>
  </si>
  <si>
    <t>CAUDIT participant average</t>
  </si>
  <si>
    <t>Admin</t>
  </si>
  <si>
    <t>Industry best practice</t>
  </si>
  <si>
    <t>% servers virtualised</t>
  </si>
  <si>
    <t>Total Duration (hours)</t>
  </si>
  <si>
    <t>La Trobe University (excluding virtualisation hosts)</t>
  </si>
  <si>
    <t>La Trobe University (including virtualisation hosts)</t>
  </si>
  <si>
    <t>PUE of data centres</t>
  </si>
  <si>
    <t>Not avail at time of writing</t>
  </si>
  <si>
    <t>% PCs disposed of in environmentally friendly manner</t>
  </si>
  <si>
    <r>
      <t>Green' ICT indicators are those as defined by the Council of Australian Information Technology Directors (CAUDIT), reported in their annual reporting for higher education institutions. These include % EPEAT Gold (</t>
    </r>
    <r>
      <rPr>
        <i/>
        <sz val="11"/>
        <rFont val="Calibri"/>
        <family val="2"/>
        <scheme val="minor"/>
      </rPr>
      <t>% of PC-type devices purchased that are at of at least EPEAT GOLD standard</t>
    </r>
    <r>
      <rPr>
        <sz val="11"/>
        <rFont val="Calibri"/>
        <family val="2"/>
        <scheme val="minor"/>
      </rPr>
      <t>), % of servers virtualised (</t>
    </r>
    <r>
      <rPr>
        <i/>
        <sz val="11"/>
        <rFont val="Calibri"/>
        <family val="2"/>
        <scheme val="minor"/>
      </rPr>
      <t>percentage = number of virtual servers / number of physical servers</t>
    </r>
    <r>
      <rPr>
        <sz val="11"/>
        <rFont val="Calibri"/>
        <family val="2"/>
        <scheme val="minor"/>
      </rPr>
      <t>), power use effectiveness(PUE) of data centres (</t>
    </r>
    <r>
      <rPr>
        <i/>
        <sz val="11"/>
        <rFont val="Calibri"/>
        <family val="2"/>
        <scheme val="minor"/>
      </rPr>
      <t>PUE = total Data Centre Facility Power use/total ICT equipment power</t>
    </r>
    <r>
      <rPr>
        <sz val="11"/>
        <rFont val="Calibri"/>
        <family val="2"/>
        <scheme val="minor"/>
      </rPr>
      <t>), and % PCs disposed of in environmentally friendly manner (</t>
    </r>
    <r>
      <rPr>
        <i/>
        <sz val="11"/>
        <rFont val="Calibri"/>
        <family val="2"/>
        <scheme val="minor"/>
      </rPr>
      <t>e.g. recycled or reused</t>
    </r>
    <r>
      <rPr>
        <sz val="11"/>
        <rFont val="Calibri"/>
        <family val="2"/>
        <scheme val="minor"/>
      </rPr>
      <t>).
Additional initiatives to support green ICT should also be reported, including: initiatives to reduce energy, waste and paper; and videoconferencing use (</t>
    </r>
    <r>
      <rPr>
        <i/>
        <sz val="11"/>
        <rFont val="Calibri"/>
        <family val="2"/>
        <scheme val="minor"/>
      </rPr>
      <t>number of conferences held and the total hours each year, for admin areas and for teaching)</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</si>
</sst>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C09]d\ mmmm\ yyyy;@"/>
    <numFmt numFmtId="166"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scheme val="minor"/>
    </font>
    <font>
      <sz val="11"/>
      <name val="Calibri"/>
      <family val="2"/>
      <scheme val="minor"/>
    </font>
    <font>
      <b/>
      <sz val="20"/>
      <color theme="1"/>
      <name val="Helvetica"/>
      <family val="2"/>
    </font>
    <font>
      <u/>
      <sz val="9.9"/>
      <color theme="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scheme val="minor"/>
    </font>
    <font>
      <sz val="9.9"/>
      <name val="Calibri"/>
      <family val="2"/>
    </font>
    <font>
      <b/>
      <i/>
      <sz val="11"/>
      <color theme="1"/>
      <name val="Calibri"/>
      <family val="2"/>
      <scheme val="minor"/>
    </font>
    <font>
      <sz val="11"/>
      <color rgb="FF1F497D"/>
      <name val="Calibri"/>
      <family val="2"/>
      <scheme val="minor"/>
    </font>
    <font>
      <u/>
      <sz val="9.9"/>
      <name val="Calibri"/>
      <family val="2"/>
    </font>
  </fonts>
  <fills count="2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s>
  <cellStyleXfs count="58">
    <xf numFmtId="0" fontId="0" fillId="0" borderId="0"/>
    <xf numFmtId="43" fontId="1" fillId="0" borderId="0" applyFon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0" fontId="11" fillId="10" borderId="20" applyNumberFormat="0" applyAlignment="0" applyProtection="0"/>
    <xf numFmtId="0" fontId="12" fillId="23" borderId="21" applyNumberFormat="0" applyAlignment="0" applyProtection="0"/>
    <xf numFmtId="43" fontId="13" fillId="0" borderId="0" applyFont="0" applyFill="0" applyBorder="0" applyAlignment="0" applyProtection="0"/>
    <xf numFmtId="166" fontId="13" fillId="0" borderId="0" applyFon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22" applyNumberFormat="0" applyFill="0" applyAlignment="0" applyProtection="0"/>
    <xf numFmtId="0" fontId="18" fillId="0" borderId="23" applyNumberFormat="0" applyFill="0" applyAlignment="0" applyProtection="0"/>
    <xf numFmtId="0" fontId="19" fillId="0" borderId="24" applyNumberFormat="0" applyFill="0" applyAlignment="0" applyProtection="0"/>
    <xf numFmtId="0" fontId="19" fillId="0" borderId="0" applyNumberFormat="0" applyFill="0" applyBorder="0" applyAlignment="0" applyProtection="0"/>
    <xf numFmtId="0" fontId="20" fillId="10" borderId="20" applyNumberFormat="0" applyAlignment="0" applyProtection="0"/>
    <xf numFmtId="0" fontId="21" fillId="0" borderId="25" applyNumberFormat="0" applyFill="0" applyAlignment="0" applyProtection="0"/>
    <xf numFmtId="0" fontId="22" fillId="24" borderId="0" applyNumberFormat="0" applyBorder="0" applyAlignment="0" applyProtection="0"/>
    <xf numFmtId="0" fontId="13" fillId="0" borderId="0"/>
    <xf numFmtId="0" fontId="23" fillId="0" borderId="0"/>
    <xf numFmtId="0" fontId="24" fillId="0" borderId="0">
      <alignment vertical="top"/>
    </xf>
    <xf numFmtId="0" fontId="1" fillId="0" borderId="0"/>
    <xf numFmtId="0" fontId="1" fillId="0" borderId="0"/>
    <xf numFmtId="0" fontId="1" fillId="0" borderId="0"/>
    <xf numFmtId="0" fontId="8" fillId="0" borderId="0"/>
    <xf numFmtId="0" fontId="13" fillId="0" borderId="0"/>
    <xf numFmtId="0" fontId="14" fillId="0" borderId="0"/>
    <xf numFmtId="0" fontId="8" fillId="25" borderId="26" applyNumberFormat="0" applyFont="0" applyAlignment="0" applyProtection="0"/>
    <xf numFmtId="0" fontId="25" fillId="10" borderId="27" applyNumberForma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9" fontId="1" fillId="0" borderId="0" applyFont="0" applyFill="0" applyBorder="0" applyAlignment="0" applyProtection="0"/>
    <xf numFmtId="165" fontId="7" fillId="0" borderId="0" applyNumberFormat="0" applyFill="0" applyBorder="0" applyAlignment="0" applyProtection="0">
      <alignment vertical="top"/>
      <protection locked="0"/>
    </xf>
    <xf numFmtId="165" fontId="1" fillId="0" borderId="0"/>
  </cellStyleXfs>
  <cellXfs count="117">
    <xf numFmtId="0" fontId="0" fillId="0" borderId="0" xfId="0"/>
    <xf numFmtId="0" fontId="0" fillId="2" borderId="0" xfId="0" applyFill="1"/>
    <xf numFmtId="0" fontId="0" fillId="2" borderId="0" xfId="0" applyFill="1" applyBorder="1"/>
    <xf numFmtId="0" fontId="0" fillId="2" borderId="0" xfId="0" applyFill="1" applyBorder="1" applyAlignment="1">
      <alignment wrapText="1"/>
    </xf>
    <xf numFmtId="0" fontId="0" fillId="2" borderId="0" xfId="0" applyFill="1" applyBorder="1" applyAlignment="1">
      <alignment vertical="top"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8" xfId="0" applyFill="1" applyBorder="1"/>
    <xf numFmtId="164" fontId="2" fillId="0" borderId="10" xfId="1" applyNumberFormat="1" applyFont="1" applyFill="1" applyBorder="1"/>
    <xf numFmtId="0" fontId="2" fillId="2" borderId="10" xfId="0" applyFont="1" applyFill="1" applyBorder="1"/>
    <xf numFmtId="164" fontId="1" fillId="2" borderId="10" xfId="1" applyNumberFormat="1" applyFont="1" applyFill="1" applyBorder="1"/>
    <xf numFmtId="0" fontId="0" fillId="2" borderId="10" xfId="0" applyFont="1" applyFill="1" applyBorder="1"/>
    <xf numFmtId="0" fontId="2" fillId="4" borderId="10" xfId="0" applyFont="1" applyFill="1" applyBorder="1" applyAlignment="1">
      <alignment horizontal="right" wrapText="1"/>
    </xf>
    <xf numFmtId="0" fontId="2" fillId="4" borderId="10" xfId="0" applyFont="1" applyFill="1" applyBorder="1"/>
    <xf numFmtId="0" fontId="2" fillId="4" borderId="10" xfId="0" applyFont="1" applyFill="1" applyBorder="1" applyAlignment="1">
      <alignment horizontal="left" vertical="top"/>
    </xf>
    <xf numFmtId="0" fontId="4" fillId="4" borderId="10" xfId="0" applyFont="1" applyFill="1" applyBorder="1" applyAlignment="1">
      <alignment vertical="top"/>
    </xf>
    <xf numFmtId="0" fontId="4" fillId="4" borderId="10" xfId="0" applyFont="1" applyFill="1" applyBorder="1"/>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0" fillId="2" borderId="17" xfId="0" applyFill="1" applyBorder="1"/>
    <xf numFmtId="0" fontId="0" fillId="2" borderId="18" xfId="0" applyFill="1" applyBorder="1"/>
    <xf numFmtId="0" fontId="6" fillId="2" borderId="19" xfId="0" applyFont="1" applyFill="1" applyBorder="1"/>
    <xf numFmtId="0" fontId="2" fillId="4" borderId="10" xfId="0" applyFont="1" applyFill="1" applyBorder="1" applyAlignment="1">
      <alignment horizontal="right"/>
    </xf>
    <xf numFmtId="1" fontId="2" fillId="4" borderId="10" xfId="0" applyNumberFormat="1" applyFont="1" applyFill="1" applyBorder="1" applyAlignment="1">
      <alignment horizontal="right"/>
    </xf>
    <xf numFmtId="1" fontId="0" fillId="2" borderId="10" xfId="0" applyNumberFormat="1" applyFill="1" applyBorder="1" applyAlignment="1"/>
    <xf numFmtId="1" fontId="1" fillId="2" borderId="10" xfId="1" applyNumberFormat="1" applyFont="1" applyFill="1" applyBorder="1" applyAlignment="1"/>
    <xf numFmtId="0" fontId="0" fillId="2" borderId="10" xfId="0" applyFill="1" applyBorder="1"/>
    <xf numFmtId="1" fontId="0" fillId="2" borderId="10" xfId="1" applyNumberFormat="1" applyFont="1" applyFill="1" applyBorder="1" applyAlignment="1"/>
    <xf numFmtId="164" fontId="0" fillId="2" borderId="10" xfId="1" applyNumberFormat="1" applyFont="1" applyFill="1" applyBorder="1" applyAlignment="1">
      <alignment horizontal="right"/>
    </xf>
    <xf numFmtId="0" fontId="0" fillId="2" borderId="13"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0" fillId="2" borderId="12" xfId="0" applyFill="1" applyBorder="1" applyAlignment="1">
      <alignment horizontal="left" vertical="top"/>
    </xf>
    <xf numFmtId="0" fontId="0" fillId="2" borderId="11" xfId="0" applyFill="1" applyBorder="1" applyAlignment="1">
      <alignment horizontal="left" vertical="top"/>
    </xf>
    <xf numFmtId="0" fontId="2" fillId="4" borderId="16" xfId="0" applyFont="1" applyFill="1" applyBorder="1" applyAlignment="1">
      <alignment horizontal="left" vertical="top"/>
    </xf>
    <xf numFmtId="0" fontId="2" fillId="4" borderId="15" xfId="0" applyFont="1" applyFill="1" applyBorder="1" applyAlignment="1">
      <alignment horizontal="left" vertical="top"/>
    </xf>
    <xf numFmtId="0" fontId="2" fillId="4" borderId="14" xfId="0" applyFont="1" applyFill="1" applyBorder="1" applyAlignment="1">
      <alignment horizontal="left" vertical="top"/>
    </xf>
    <xf numFmtId="0" fontId="0" fillId="2" borderId="10" xfId="0" quotePrefix="1" applyFill="1" applyBorder="1" applyAlignment="1">
      <alignment horizontal="left" vertical="top" wrapText="1"/>
    </xf>
    <xf numFmtId="0" fontId="0" fillId="2" borderId="10" xfId="0" applyFill="1" applyBorder="1" applyAlignment="1">
      <alignment horizontal="left" vertical="top" wrapText="1"/>
    </xf>
    <xf numFmtId="0" fontId="2" fillId="4" borderId="10" xfId="0" applyFont="1" applyFill="1" applyBorder="1" applyAlignment="1">
      <alignment horizontal="left" vertical="top"/>
    </xf>
    <xf numFmtId="0" fontId="3" fillId="2" borderId="10" xfId="0" applyFont="1" applyFill="1" applyBorder="1" applyAlignment="1">
      <alignment horizontal="left" vertical="top" wrapText="1"/>
    </xf>
    <xf numFmtId="0" fontId="0" fillId="2" borderId="10" xfId="0" applyFill="1" applyBorder="1" applyAlignment="1">
      <alignment horizontal="left" vertical="top"/>
    </xf>
    <xf numFmtId="0" fontId="0" fillId="2" borderId="10" xfId="0" applyFill="1" applyBorder="1" applyAlignment="1">
      <alignment horizontal="left"/>
    </xf>
    <xf numFmtId="0" fontId="5" fillId="2" borderId="10" xfId="0" quotePrefix="1"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0" xfId="0" applyFont="1" applyFill="1" applyBorder="1" applyAlignment="1">
      <alignment horizontal="left" vertical="top"/>
    </xf>
    <xf numFmtId="165" fontId="1" fillId="2" borderId="0" xfId="57" applyFill="1"/>
    <xf numFmtId="165" fontId="6" fillId="2" borderId="19" xfId="57" applyFont="1" applyFill="1" applyBorder="1"/>
    <xf numFmtId="165" fontId="1" fillId="2" borderId="18" xfId="57" applyFill="1" applyBorder="1"/>
    <xf numFmtId="165" fontId="1" fillId="2" borderId="17" xfId="57" applyFill="1" applyBorder="1"/>
    <xf numFmtId="165" fontId="1" fillId="2" borderId="8" xfId="57" applyFill="1" applyBorder="1"/>
    <xf numFmtId="165" fontId="1" fillId="2" borderId="0" xfId="57" applyFill="1" applyBorder="1"/>
    <xf numFmtId="165" fontId="1" fillId="2" borderId="4" xfId="57" applyFill="1" applyBorder="1"/>
    <xf numFmtId="165" fontId="4" fillId="4" borderId="29" xfId="57" applyFont="1" applyFill="1" applyBorder="1"/>
    <xf numFmtId="165" fontId="1" fillId="2" borderId="30" xfId="57" quotePrefix="1" applyFill="1" applyBorder="1" applyAlignment="1">
      <alignment horizontal="left"/>
    </xf>
    <xf numFmtId="165" fontId="1" fillId="2" borderId="30" xfId="57" applyFill="1" applyBorder="1" applyAlignment="1">
      <alignment horizontal="left"/>
    </xf>
    <xf numFmtId="165" fontId="1" fillId="2" borderId="29" xfId="57" applyFill="1" applyBorder="1" applyAlignment="1">
      <alignment horizontal="left"/>
    </xf>
    <xf numFmtId="165" fontId="1" fillId="2" borderId="14" xfId="57" applyFill="1" applyBorder="1" applyAlignment="1">
      <alignment horizontal="left"/>
    </xf>
    <xf numFmtId="165" fontId="1" fillId="2" borderId="31" xfId="57" applyFill="1" applyBorder="1" applyAlignment="1">
      <alignment horizontal="left"/>
    </xf>
    <xf numFmtId="165" fontId="1" fillId="2" borderId="32" xfId="57" applyFill="1" applyBorder="1" applyAlignment="1">
      <alignment horizontal="left"/>
    </xf>
    <xf numFmtId="165" fontId="2" fillId="4" borderId="29" xfId="57" applyFont="1" applyFill="1" applyBorder="1"/>
    <xf numFmtId="165" fontId="1" fillId="2" borderId="33" xfId="57" applyFill="1" applyBorder="1" applyAlignment="1">
      <alignment horizontal="left"/>
    </xf>
    <xf numFmtId="165" fontId="1" fillId="2" borderId="0" xfId="57" applyFill="1" applyAlignment="1">
      <alignment wrapText="1"/>
    </xf>
    <xf numFmtId="165" fontId="4" fillId="4" borderId="29" xfId="57" applyFont="1" applyFill="1" applyBorder="1" applyAlignment="1">
      <alignment vertical="top"/>
    </xf>
    <xf numFmtId="165" fontId="1" fillId="2" borderId="31" xfId="57" applyFill="1" applyBorder="1" applyAlignment="1">
      <alignment horizontal="left" vertical="top" wrapText="1"/>
    </xf>
    <xf numFmtId="165" fontId="1" fillId="2" borderId="33" xfId="57" applyFill="1" applyBorder="1" applyAlignment="1">
      <alignment horizontal="left" vertical="top"/>
    </xf>
    <xf numFmtId="165" fontId="1" fillId="2" borderId="32" xfId="57" applyFill="1" applyBorder="1" applyAlignment="1">
      <alignment horizontal="left" vertical="top"/>
    </xf>
    <xf numFmtId="165" fontId="7" fillId="2" borderId="0" xfId="56" applyFill="1" applyAlignment="1" applyProtection="1">
      <alignment vertical="center" wrapText="1"/>
    </xf>
    <xf numFmtId="165" fontId="2" fillId="4" borderId="29" xfId="57" applyFont="1" applyFill="1" applyBorder="1" applyAlignment="1">
      <alignment horizontal="left" vertical="top"/>
    </xf>
    <xf numFmtId="165" fontId="5" fillId="2" borderId="29" xfId="57" quotePrefix="1" applyFont="1" applyFill="1" applyBorder="1" applyAlignment="1">
      <alignment horizontal="left" vertical="top" wrapText="1"/>
    </xf>
    <xf numFmtId="165" fontId="5" fillId="2" borderId="29" xfId="57" applyFont="1" applyFill="1" applyBorder="1" applyAlignment="1">
      <alignment horizontal="left" vertical="top" wrapText="1"/>
    </xf>
    <xf numFmtId="165" fontId="2" fillId="4" borderId="30" xfId="57" applyFont="1" applyFill="1" applyBorder="1" applyAlignment="1">
      <alignment horizontal="left" vertical="top"/>
    </xf>
    <xf numFmtId="165" fontId="0" fillId="2" borderId="34" xfId="57" quotePrefix="1" applyFont="1" applyFill="1" applyBorder="1" applyAlignment="1">
      <alignment horizontal="left" vertical="top" wrapText="1"/>
    </xf>
    <xf numFmtId="165" fontId="0" fillId="2" borderId="35" xfId="57" quotePrefix="1" applyFont="1" applyFill="1" applyBorder="1" applyAlignment="1">
      <alignment horizontal="left" vertical="top" wrapText="1"/>
    </xf>
    <xf numFmtId="165" fontId="0" fillId="2" borderId="36" xfId="57" quotePrefix="1" applyFont="1" applyFill="1" applyBorder="1" applyAlignment="1">
      <alignment horizontal="left" vertical="top" wrapText="1"/>
    </xf>
    <xf numFmtId="165" fontId="2" fillId="4" borderId="15" xfId="57" applyFont="1" applyFill="1" applyBorder="1" applyAlignment="1">
      <alignment horizontal="left" vertical="top"/>
    </xf>
    <xf numFmtId="165" fontId="0" fillId="2" borderId="7" xfId="57" quotePrefix="1" applyFont="1" applyFill="1" applyBorder="1" applyAlignment="1">
      <alignment horizontal="left" vertical="top" wrapText="1"/>
    </xf>
    <xf numFmtId="165" fontId="0" fillId="2" borderId="6" xfId="57" quotePrefix="1" applyFont="1" applyFill="1" applyBorder="1" applyAlignment="1">
      <alignment horizontal="left" vertical="top" wrapText="1"/>
    </xf>
    <xf numFmtId="165" fontId="0" fillId="2" borderId="5" xfId="57" quotePrefix="1" applyFont="1" applyFill="1" applyBorder="1" applyAlignment="1">
      <alignment horizontal="left" vertical="top" wrapText="1"/>
    </xf>
    <xf numFmtId="165" fontId="1" fillId="2" borderId="29" xfId="57" applyFill="1" applyBorder="1" applyAlignment="1">
      <alignment horizontal="left" vertical="top"/>
    </xf>
    <xf numFmtId="165" fontId="2" fillId="4" borderId="14" xfId="57" applyFont="1" applyFill="1" applyBorder="1" applyAlignment="1">
      <alignment horizontal="left" vertical="top"/>
    </xf>
    <xf numFmtId="165" fontId="5" fillId="2" borderId="0" xfId="57" applyFont="1" applyFill="1"/>
    <xf numFmtId="0" fontId="2" fillId="4" borderId="29" xfId="57" applyNumberFormat="1" applyFont="1" applyFill="1" applyBorder="1" applyAlignment="1">
      <alignment horizontal="right"/>
    </xf>
    <xf numFmtId="0" fontId="2" fillId="2" borderId="9" xfId="57" applyNumberFormat="1" applyFont="1" applyFill="1" applyBorder="1" applyAlignment="1">
      <alignment horizontal="right"/>
    </xf>
    <xf numFmtId="165" fontId="30" fillId="2" borderId="0" xfId="56" applyFont="1" applyFill="1" applyAlignment="1" applyProtection="1">
      <alignment vertical="center" wrapText="1"/>
    </xf>
    <xf numFmtId="165" fontId="31" fillId="4" borderId="29" xfId="57" applyFont="1" applyFill="1" applyBorder="1"/>
    <xf numFmtId="165" fontId="2" fillId="4" borderId="29" xfId="57" applyFont="1" applyFill="1" applyBorder="1" applyAlignment="1">
      <alignment horizontal="right"/>
    </xf>
    <xf numFmtId="165" fontId="2" fillId="2" borderId="9" xfId="57" applyFont="1" applyFill="1" applyBorder="1" applyAlignment="1">
      <alignment horizontal="right"/>
    </xf>
    <xf numFmtId="165" fontId="1" fillId="2" borderId="29" xfId="57" applyFill="1" applyBorder="1"/>
    <xf numFmtId="10" fontId="1" fillId="3" borderId="29" xfId="55" applyNumberFormat="1" applyFont="1" applyFill="1" applyBorder="1"/>
    <xf numFmtId="10" fontId="1" fillId="2" borderId="9" xfId="55" applyNumberFormat="1" applyFont="1" applyFill="1" applyBorder="1"/>
    <xf numFmtId="164" fontId="1" fillId="2" borderId="29" xfId="1" applyNumberFormat="1" applyFont="1" applyFill="1" applyBorder="1"/>
    <xf numFmtId="164" fontId="1" fillId="3" borderId="29" xfId="1" applyNumberFormat="1" applyFont="1" applyFill="1" applyBorder="1"/>
    <xf numFmtId="164" fontId="5" fillId="2" borderId="0" xfId="1" applyNumberFormat="1" applyFont="1" applyFill="1"/>
    <xf numFmtId="165" fontId="2" fillId="2" borderId="29" xfId="57" applyFont="1" applyFill="1" applyBorder="1"/>
    <xf numFmtId="164" fontId="2" fillId="2" borderId="29" xfId="1" applyNumberFormat="1" applyFont="1" applyFill="1" applyBorder="1"/>
    <xf numFmtId="165" fontId="33" fillId="2" borderId="0" xfId="56" applyFont="1" applyFill="1" applyAlignment="1" applyProtection="1">
      <alignment vertical="center" wrapText="1"/>
    </xf>
    <xf numFmtId="9" fontId="0" fillId="2" borderId="29" xfId="55" applyNumberFormat="1" applyFont="1" applyFill="1" applyBorder="1"/>
    <xf numFmtId="164" fontId="1" fillId="2" borderId="9" xfId="1" applyNumberFormat="1" applyFont="1" applyFill="1" applyBorder="1"/>
    <xf numFmtId="46" fontId="5" fillId="2" borderId="0" xfId="57" applyNumberFormat="1" applyFont="1" applyFill="1"/>
    <xf numFmtId="2" fontId="1" fillId="2" borderId="29" xfId="1" applyNumberFormat="1" applyFont="1" applyFill="1" applyBorder="1"/>
    <xf numFmtId="46" fontId="1" fillId="2" borderId="0" xfId="57" applyNumberFormat="1" applyFill="1"/>
    <xf numFmtId="9" fontId="1" fillId="2" borderId="29" xfId="55" applyFont="1" applyFill="1" applyBorder="1"/>
    <xf numFmtId="165" fontId="1" fillId="2" borderId="0" xfId="57" applyFill="1" applyBorder="1" applyAlignment="1">
      <alignment vertical="top" wrapText="1"/>
    </xf>
    <xf numFmtId="165" fontId="1" fillId="2" borderId="3" xfId="57" applyFill="1" applyBorder="1"/>
    <xf numFmtId="165" fontId="1" fillId="2" borderId="37" xfId="57" applyFill="1" applyBorder="1"/>
    <xf numFmtId="165" fontId="1" fillId="2" borderId="38" xfId="57" applyFill="1" applyBorder="1"/>
    <xf numFmtId="165" fontId="1" fillId="2" borderId="0" xfId="57" applyFill="1" applyBorder="1" applyAlignment="1">
      <alignment wrapText="1"/>
    </xf>
    <xf numFmtId="10" fontId="1" fillId="2" borderId="29" xfId="55" applyNumberFormat="1" applyFont="1" applyFill="1" applyBorder="1" applyAlignment="1">
      <alignment horizontal="right"/>
    </xf>
    <xf numFmtId="9" fontId="1" fillId="2" borderId="29" xfId="1" applyNumberFormat="1" applyFont="1" applyFill="1" applyBorder="1" applyAlignment="1">
      <alignment horizontal="right"/>
    </xf>
    <xf numFmtId="164" fontId="0" fillId="2" borderId="29" xfId="1" applyNumberFormat="1" applyFont="1" applyFill="1" applyBorder="1" applyAlignment="1">
      <alignment horizontal="right"/>
    </xf>
    <xf numFmtId="164" fontId="1" fillId="2" borderId="29" xfId="1" applyNumberFormat="1" applyFont="1" applyFill="1" applyBorder="1" applyAlignment="1">
      <alignment horizontal="right"/>
    </xf>
  </cellXfs>
  <cellStyles count="5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xfId="1" builtinId="3"/>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2" xfId="56"/>
    <cellStyle name="Input 2" xfId="38"/>
    <cellStyle name="Linked Cell 2" xfId="39"/>
    <cellStyle name="Neutral 2" xfId="40"/>
    <cellStyle name="Normal" xfId="0" builtinId="0"/>
    <cellStyle name="Normal 10 2" xfId="41"/>
    <cellStyle name="Normal 2" xfId="42"/>
    <cellStyle name="Normal 2 2" xfId="43"/>
    <cellStyle name="Normal 2 3" xfId="44"/>
    <cellStyle name="Normal 3" xfId="45"/>
    <cellStyle name="Normal 4" xfId="46"/>
    <cellStyle name="Normal 5" xfId="47"/>
    <cellStyle name="Normal 6" xfId="48"/>
    <cellStyle name="Normal 7" xfId="49"/>
    <cellStyle name="Normal 8" xfId="57"/>
    <cellStyle name="Note 2" xfId="50"/>
    <cellStyle name="Output 2" xfId="51"/>
    <cellStyle name="Percent" xfId="55" builtinId="5"/>
    <cellStyle name="Title 2"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592665</xdr:colOff>
      <xdr:row>1</xdr:row>
      <xdr:rowOff>127000</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69465" y="698500"/>
          <a:ext cx="3386667" cy="5256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518583</xdr:colOff>
      <xdr:row>1</xdr:row>
      <xdr:rowOff>74084</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395383" y="645584"/>
          <a:ext cx="3386667" cy="52569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243417</xdr:colOff>
      <xdr:row>1</xdr:row>
      <xdr:rowOff>148167</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339417" y="719667"/>
          <a:ext cx="3386667" cy="52569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44824</xdr:colOff>
      <xdr:row>1</xdr:row>
      <xdr:rowOff>67235</xdr:rowOff>
    </xdr:from>
    <xdr:to>
      <xdr:col>14</xdr:col>
      <xdr:colOff>31750</xdr:colOff>
      <xdr:row>3</xdr:row>
      <xdr:rowOff>66258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598149" y="657785"/>
          <a:ext cx="3815976" cy="522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42"/>
  <sheetViews>
    <sheetView tabSelected="1"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8" width="12" style="1" customWidth="1"/>
    <col min="9" max="14" width="9.140625" style="1"/>
    <col min="15" max="15" width="3.42578125" style="1" customWidth="1"/>
    <col min="16" max="16" width="2.42578125" style="1" customWidth="1"/>
    <col min="17" max="16384" width="9.140625" style="1"/>
  </cols>
  <sheetData>
    <row r="1" spans="2:16" ht="15.75" thickBot="1" x14ac:dyDescent="0.3"/>
    <row r="2" spans="2:16" ht="26.25" x14ac:dyDescent="0.4">
      <c r="B2" s="24" t="s">
        <v>25</v>
      </c>
      <c r="C2" s="23"/>
      <c r="D2" s="23"/>
      <c r="E2" s="23"/>
      <c r="F2" s="23"/>
      <c r="G2" s="23"/>
      <c r="H2" s="23"/>
      <c r="I2" s="23"/>
      <c r="J2" s="23"/>
      <c r="K2" s="23"/>
      <c r="L2" s="23"/>
      <c r="M2" s="23"/>
      <c r="N2" s="23"/>
      <c r="O2" s="23"/>
      <c r="P2" s="22"/>
    </row>
    <row r="3" spans="2:16" x14ac:dyDescent="0.25">
      <c r="B3" s="9"/>
      <c r="C3" s="2"/>
      <c r="D3" s="2"/>
      <c r="E3" s="2"/>
      <c r="F3" s="2"/>
      <c r="G3" s="2"/>
      <c r="H3" s="2"/>
      <c r="I3" s="2"/>
      <c r="J3" s="2"/>
      <c r="K3" s="2"/>
      <c r="L3" s="2"/>
      <c r="M3" s="2"/>
      <c r="N3" s="2"/>
      <c r="O3" s="2"/>
      <c r="P3" s="8"/>
    </row>
    <row r="4" spans="2:16" x14ac:dyDescent="0.25">
      <c r="B4" s="9"/>
      <c r="C4" s="18" t="s">
        <v>26</v>
      </c>
      <c r="D4" s="32" t="s">
        <v>25</v>
      </c>
      <c r="E4" s="33"/>
      <c r="F4" s="34"/>
      <c r="G4" s="2"/>
      <c r="H4" s="2"/>
      <c r="I4" s="2"/>
      <c r="J4" s="2"/>
      <c r="K4" s="2"/>
      <c r="L4" s="2"/>
      <c r="M4" s="2"/>
      <c r="N4" s="2"/>
      <c r="O4" s="2"/>
      <c r="P4" s="8"/>
    </row>
    <row r="5" spans="2:16" x14ac:dyDescent="0.25">
      <c r="B5" s="9"/>
      <c r="C5" s="18" t="s">
        <v>24</v>
      </c>
      <c r="D5" s="21" t="s">
        <v>23</v>
      </c>
      <c r="E5" s="20"/>
      <c r="F5" s="19"/>
      <c r="G5" s="2"/>
      <c r="H5" s="2"/>
      <c r="I5" s="2"/>
      <c r="J5" s="2"/>
      <c r="K5" s="2"/>
      <c r="L5" s="2"/>
      <c r="M5" s="2"/>
      <c r="N5" s="2"/>
      <c r="O5" s="2"/>
      <c r="P5" s="8"/>
    </row>
    <row r="6" spans="2:16" x14ac:dyDescent="0.25">
      <c r="B6" s="9"/>
      <c r="C6" s="18" t="s">
        <v>22</v>
      </c>
      <c r="D6" s="32" t="s">
        <v>21</v>
      </c>
      <c r="E6" s="33"/>
      <c r="F6" s="34"/>
      <c r="G6" s="2"/>
      <c r="H6" s="2"/>
      <c r="I6" s="2"/>
      <c r="J6" s="2"/>
      <c r="K6" s="2"/>
      <c r="L6" s="2"/>
      <c r="M6" s="2"/>
      <c r="N6" s="2"/>
      <c r="O6" s="2"/>
      <c r="P6" s="8"/>
    </row>
    <row r="7" spans="2:16" x14ac:dyDescent="0.25">
      <c r="B7" s="9"/>
      <c r="C7" s="18" t="s">
        <v>20</v>
      </c>
      <c r="D7" s="15" t="s">
        <v>15</v>
      </c>
      <c r="E7" s="35" t="s">
        <v>19</v>
      </c>
      <c r="F7" s="33"/>
      <c r="G7" s="33"/>
      <c r="H7" s="33"/>
      <c r="I7" s="33"/>
      <c r="J7" s="33"/>
      <c r="K7" s="34"/>
      <c r="L7" s="2"/>
      <c r="P7" s="8"/>
    </row>
    <row r="8" spans="2:16" x14ac:dyDescent="0.25">
      <c r="B8" s="9"/>
      <c r="C8" s="18" t="s">
        <v>18</v>
      </c>
      <c r="D8" s="15" t="s">
        <v>15</v>
      </c>
      <c r="E8" s="32" t="s">
        <v>14</v>
      </c>
      <c r="F8" s="33"/>
      <c r="G8" s="33"/>
      <c r="H8" s="33"/>
      <c r="I8" s="33"/>
      <c r="J8" s="33"/>
      <c r="K8" s="34"/>
      <c r="L8" s="2"/>
      <c r="P8" s="8"/>
    </row>
    <row r="9" spans="2:16" x14ac:dyDescent="0.25">
      <c r="B9" s="9"/>
      <c r="C9" s="2"/>
      <c r="D9" s="2"/>
      <c r="E9" s="2"/>
      <c r="F9" s="2"/>
      <c r="G9" s="2"/>
      <c r="H9" s="2"/>
      <c r="I9" s="2"/>
      <c r="J9" s="2"/>
      <c r="K9" s="2"/>
      <c r="L9" s="2"/>
      <c r="M9" s="2"/>
      <c r="N9" s="2"/>
      <c r="O9" s="2"/>
      <c r="P9" s="8"/>
    </row>
    <row r="10" spans="2:16" ht="35.25" customHeight="1" x14ac:dyDescent="0.25">
      <c r="B10" s="9"/>
      <c r="C10" s="17" t="s">
        <v>13</v>
      </c>
      <c r="D10" s="36" t="s">
        <v>12</v>
      </c>
      <c r="E10" s="37"/>
      <c r="F10" s="37"/>
      <c r="G10" s="37"/>
      <c r="H10" s="37"/>
      <c r="I10" s="37"/>
      <c r="J10" s="37"/>
      <c r="K10" s="37"/>
      <c r="L10" s="37"/>
      <c r="M10" s="37"/>
      <c r="N10" s="38"/>
      <c r="O10" s="2"/>
      <c r="P10" s="8"/>
    </row>
    <row r="11" spans="2:16" x14ac:dyDescent="0.25">
      <c r="B11" s="9"/>
      <c r="C11" s="39" t="s">
        <v>11</v>
      </c>
      <c r="D11" s="42" t="s">
        <v>10</v>
      </c>
      <c r="E11" s="43"/>
      <c r="F11" s="43"/>
      <c r="G11" s="43"/>
      <c r="H11" s="43"/>
      <c r="I11" s="43"/>
      <c r="J11" s="43"/>
      <c r="K11" s="43"/>
      <c r="L11" s="43"/>
      <c r="M11" s="43"/>
      <c r="N11" s="43"/>
      <c r="O11" s="2"/>
      <c r="P11" s="8"/>
    </row>
    <row r="12" spans="2:16" x14ac:dyDescent="0.25">
      <c r="B12" s="9"/>
      <c r="C12" s="40"/>
      <c r="D12" s="43"/>
      <c r="E12" s="43"/>
      <c r="F12" s="43"/>
      <c r="G12" s="43"/>
      <c r="H12" s="43"/>
      <c r="I12" s="43"/>
      <c r="J12" s="43"/>
      <c r="K12" s="43"/>
      <c r="L12" s="43"/>
      <c r="M12" s="43"/>
      <c r="N12" s="43"/>
      <c r="O12" s="2"/>
      <c r="P12" s="8"/>
    </row>
    <row r="13" spans="2:16" x14ac:dyDescent="0.25">
      <c r="B13" s="9"/>
      <c r="C13" s="40"/>
      <c r="D13" s="43"/>
      <c r="E13" s="43"/>
      <c r="F13" s="43"/>
      <c r="G13" s="43"/>
      <c r="H13" s="43"/>
      <c r="I13" s="43"/>
      <c r="J13" s="43"/>
      <c r="K13" s="43"/>
      <c r="L13" s="43"/>
      <c r="M13" s="43"/>
      <c r="N13" s="43"/>
      <c r="O13" s="2"/>
      <c r="P13" s="8"/>
    </row>
    <row r="14" spans="2:16" x14ac:dyDescent="0.25">
      <c r="B14" s="9"/>
      <c r="C14" s="41"/>
      <c r="D14" s="43"/>
      <c r="E14" s="43"/>
      <c r="F14" s="43"/>
      <c r="G14" s="43"/>
      <c r="H14" s="43"/>
      <c r="I14" s="43"/>
      <c r="J14" s="43"/>
      <c r="K14" s="43"/>
      <c r="L14" s="43"/>
      <c r="M14" s="43"/>
      <c r="N14" s="43"/>
      <c r="O14" s="2"/>
      <c r="P14" s="8"/>
    </row>
    <row r="15" spans="2:16" x14ac:dyDescent="0.25">
      <c r="B15" s="9"/>
      <c r="C15" s="2"/>
      <c r="D15" s="2"/>
      <c r="E15" s="2"/>
      <c r="F15" s="2"/>
      <c r="G15" s="2"/>
      <c r="H15" s="2"/>
      <c r="I15" s="2"/>
      <c r="J15" s="2"/>
      <c r="K15" s="2"/>
      <c r="L15" s="2"/>
      <c r="M15" s="2"/>
      <c r="N15" s="2"/>
      <c r="O15" s="2"/>
      <c r="P15" s="8"/>
    </row>
    <row r="16" spans="2:16" x14ac:dyDescent="0.25">
      <c r="B16" s="9"/>
      <c r="C16" s="44" t="s">
        <v>9</v>
      </c>
      <c r="D16" s="45" t="s">
        <v>8</v>
      </c>
      <c r="E16" s="43"/>
      <c r="F16" s="43"/>
      <c r="G16" s="43"/>
      <c r="H16" s="43"/>
      <c r="I16" s="43"/>
      <c r="J16" s="43"/>
      <c r="K16" s="43"/>
      <c r="L16" s="43"/>
      <c r="M16" s="43"/>
      <c r="N16" s="43"/>
      <c r="O16" s="2"/>
      <c r="P16" s="8"/>
    </row>
    <row r="17" spans="2:16" x14ac:dyDescent="0.25">
      <c r="B17" s="9"/>
      <c r="C17" s="44"/>
      <c r="D17" s="43"/>
      <c r="E17" s="43"/>
      <c r="F17" s="43"/>
      <c r="G17" s="43"/>
      <c r="H17" s="43"/>
      <c r="I17" s="43"/>
      <c r="J17" s="43"/>
      <c r="K17" s="43"/>
      <c r="L17" s="43"/>
      <c r="M17" s="43"/>
      <c r="N17" s="43"/>
      <c r="O17" s="2"/>
      <c r="P17" s="8"/>
    </row>
    <row r="18" spans="2:16" x14ac:dyDescent="0.25">
      <c r="B18" s="9"/>
      <c r="C18" s="44"/>
      <c r="D18" s="43"/>
      <c r="E18" s="43"/>
      <c r="F18" s="43"/>
      <c r="G18" s="43"/>
      <c r="H18" s="43"/>
      <c r="I18" s="43"/>
      <c r="J18" s="43"/>
      <c r="K18" s="43"/>
      <c r="L18" s="43"/>
      <c r="M18" s="43"/>
      <c r="N18" s="43"/>
      <c r="O18" s="2"/>
      <c r="P18" s="8"/>
    </row>
    <row r="19" spans="2:16" ht="37.5" customHeight="1" x14ac:dyDescent="0.25">
      <c r="B19" s="9"/>
      <c r="C19" s="44"/>
      <c r="D19" s="43"/>
      <c r="E19" s="43"/>
      <c r="F19" s="43"/>
      <c r="G19" s="43"/>
      <c r="H19" s="43"/>
      <c r="I19" s="43"/>
      <c r="J19" s="43"/>
      <c r="K19" s="43"/>
      <c r="L19" s="43"/>
      <c r="M19" s="43"/>
      <c r="N19" s="43"/>
      <c r="O19" s="2"/>
      <c r="P19" s="8"/>
    </row>
    <row r="20" spans="2:16" x14ac:dyDescent="0.25">
      <c r="B20" s="9"/>
      <c r="C20" s="16" t="s">
        <v>7</v>
      </c>
      <c r="D20" s="46" t="s">
        <v>6</v>
      </c>
      <c r="E20" s="46"/>
      <c r="F20" s="46"/>
      <c r="G20" s="46"/>
      <c r="H20" s="46"/>
      <c r="I20" s="46"/>
      <c r="J20" s="46"/>
      <c r="K20" s="46"/>
      <c r="L20" s="46"/>
      <c r="M20" s="46"/>
      <c r="N20" s="46"/>
      <c r="O20" s="2"/>
      <c r="P20" s="8"/>
    </row>
    <row r="21" spans="2:16" x14ac:dyDescent="0.25">
      <c r="B21" s="9"/>
      <c r="C21" s="2"/>
      <c r="D21" s="2"/>
      <c r="E21" s="2"/>
      <c r="F21" s="2"/>
      <c r="G21" s="2"/>
      <c r="H21" s="2"/>
      <c r="I21" s="2"/>
      <c r="J21" s="2"/>
      <c r="K21" s="2"/>
      <c r="L21" s="2"/>
      <c r="M21" s="2"/>
      <c r="N21" s="2"/>
      <c r="O21" s="2"/>
      <c r="P21" s="8"/>
    </row>
    <row r="22" spans="2:16" ht="45" customHeight="1" x14ac:dyDescent="0.25">
      <c r="B22" s="9"/>
      <c r="C22" s="15" t="s">
        <v>5</v>
      </c>
      <c r="D22" s="14">
        <v>2009</v>
      </c>
      <c r="E22" s="14">
        <v>2010</v>
      </c>
      <c r="F22" s="14">
        <v>2011</v>
      </c>
      <c r="G22" s="14">
        <v>2012</v>
      </c>
      <c r="H22" s="14">
        <v>2013</v>
      </c>
      <c r="I22" s="2"/>
      <c r="J22" s="2"/>
      <c r="K22" s="2"/>
      <c r="L22" s="2"/>
      <c r="M22" s="2"/>
      <c r="N22" s="2"/>
      <c r="O22" s="2"/>
      <c r="P22" s="8"/>
    </row>
    <row r="23" spans="2:16" ht="15" customHeight="1" x14ac:dyDescent="0.25">
      <c r="B23" s="9"/>
      <c r="C23" s="13" t="s">
        <v>4</v>
      </c>
      <c r="D23" s="12">
        <v>21537</v>
      </c>
      <c r="E23" s="12">
        <v>23413</v>
      </c>
      <c r="F23" s="12">
        <v>12990</v>
      </c>
      <c r="G23" s="12">
        <v>1566</v>
      </c>
      <c r="H23" s="12">
        <v>956</v>
      </c>
      <c r="I23" s="2"/>
      <c r="J23" s="2"/>
      <c r="K23" s="2"/>
      <c r="L23" s="2"/>
      <c r="M23" s="2"/>
      <c r="N23" s="2"/>
      <c r="O23" s="2"/>
      <c r="P23" s="8"/>
    </row>
    <row r="24" spans="2:16" ht="15" customHeight="1" x14ac:dyDescent="0.25">
      <c r="B24" s="9"/>
      <c r="C24" s="13" t="s">
        <v>3</v>
      </c>
      <c r="D24" s="12">
        <v>0</v>
      </c>
      <c r="E24" s="12">
        <v>0</v>
      </c>
      <c r="F24" s="12">
        <v>0</v>
      </c>
      <c r="G24" s="12"/>
      <c r="H24" s="12">
        <v>0</v>
      </c>
      <c r="I24" s="2"/>
      <c r="J24" s="2"/>
      <c r="K24" s="2"/>
      <c r="L24" s="2"/>
      <c r="M24" s="2"/>
      <c r="N24" s="2"/>
      <c r="O24" s="2"/>
      <c r="P24" s="8"/>
    </row>
    <row r="25" spans="2:16" ht="15" customHeight="1" x14ac:dyDescent="0.25">
      <c r="B25" s="9"/>
      <c r="C25" s="13" t="s">
        <v>2</v>
      </c>
      <c r="D25" s="12">
        <v>0</v>
      </c>
      <c r="E25" s="12">
        <v>0</v>
      </c>
      <c r="F25" s="12">
        <v>0</v>
      </c>
      <c r="G25" s="12"/>
      <c r="H25" s="12">
        <v>56</v>
      </c>
      <c r="I25" s="2"/>
      <c r="J25" s="2"/>
      <c r="K25" s="2"/>
      <c r="L25" s="2"/>
      <c r="M25" s="2"/>
      <c r="N25" s="2"/>
      <c r="O25" s="2"/>
      <c r="P25" s="8"/>
    </row>
    <row r="26" spans="2:16" ht="15" customHeight="1" x14ac:dyDescent="0.25">
      <c r="B26" s="9"/>
      <c r="C26" s="13" t="s">
        <v>1</v>
      </c>
      <c r="D26" s="12">
        <v>359</v>
      </c>
      <c r="E26" s="12">
        <v>425</v>
      </c>
      <c r="F26" s="12">
        <v>4750</v>
      </c>
      <c r="G26" s="12">
        <v>400</v>
      </c>
      <c r="H26" s="12">
        <v>150</v>
      </c>
      <c r="I26" s="2"/>
      <c r="J26" s="2"/>
      <c r="K26" s="2"/>
      <c r="L26" s="2"/>
      <c r="M26" s="2"/>
      <c r="N26" s="2"/>
      <c r="O26" s="2"/>
      <c r="P26" s="8"/>
    </row>
    <row r="27" spans="2:16" ht="15" customHeight="1" x14ac:dyDescent="0.25">
      <c r="B27" s="9"/>
      <c r="C27" s="11" t="s">
        <v>0</v>
      </c>
      <c r="D27" s="10">
        <f>SUM(D23:D26)</f>
        <v>21896</v>
      </c>
      <c r="E27" s="10">
        <f>SUM(E23:E26)</f>
        <v>23838</v>
      </c>
      <c r="F27" s="10">
        <f>SUM(F23:F26)</f>
        <v>17740</v>
      </c>
      <c r="G27" s="10">
        <f>SUM(G23:G26)</f>
        <v>1966</v>
      </c>
      <c r="H27" s="10">
        <f>SUM(H23:H26)</f>
        <v>1162</v>
      </c>
      <c r="I27" s="2"/>
      <c r="J27" s="2"/>
      <c r="K27" s="2"/>
      <c r="L27" s="2"/>
      <c r="M27" s="2"/>
      <c r="N27" s="2"/>
      <c r="O27" s="2"/>
      <c r="P27" s="8"/>
    </row>
    <row r="28" spans="2:16" ht="15" customHeight="1" thickBot="1" x14ac:dyDescent="0.3">
      <c r="B28" s="7"/>
      <c r="C28" s="6"/>
      <c r="D28" s="6"/>
      <c r="E28" s="6"/>
      <c r="F28" s="6"/>
      <c r="G28" s="6"/>
      <c r="H28" s="6"/>
      <c r="I28" s="6"/>
      <c r="J28" s="6"/>
      <c r="K28" s="6"/>
      <c r="L28" s="6"/>
      <c r="M28" s="6"/>
      <c r="N28" s="6"/>
      <c r="O28" s="6"/>
      <c r="P28" s="5"/>
    </row>
    <row r="29" spans="2:16" x14ac:dyDescent="0.25">
      <c r="B29" s="2"/>
      <c r="C29" s="2"/>
      <c r="D29" s="2"/>
      <c r="E29" s="2"/>
      <c r="F29" s="2"/>
      <c r="G29" s="4"/>
      <c r="H29" s="2"/>
      <c r="I29" s="2"/>
      <c r="J29" s="2"/>
      <c r="K29" s="2"/>
      <c r="L29" s="2"/>
      <c r="M29" s="2"/>
      <c r="N29" s="2"/>
      <c r="O29" s="2"/>
      <c r="P29" s="2"/>
    </row>
    <row r="30" spans="2:16" x14ac:dyDescent="0.25">
      <c r="B30" s="2"/>
      <c r="C30" s="2"/>
      <c r="D30" s="2"/>
      <c r="E30" s="2"/>
      <c r="F30" s="2"/>
      <c r="G30" s="3"/>
      <c r="H30" s="2"/>
      <c r="I30" s="2"/>
      <c r="J30" s="2"/>
      <c r="K30" s="2"/>
      <c r="L30" s="2"/>
      <c r="M30" s="2"/>
      <c r="N30" s="2"/>
      <c r="O30" s="2"/>
      <c r="P30" s="2"/>
    </row>
    <row r="31" spans="2:16" x14ac:dyDescent="0.25">
      <c r="B31" s="2"/>
      <c r="C31" s="2"/>
      <c r="D31" s="2"/>
      <c r="E31" s="2"/>
      <c r="F31" s="2"/>
      <c r="G31" s="3"/>
      <c r="H31" s="2"/>
      <c r="I31" s="2"/>
      <c r="J31" s="2"/>
      <c r="K31" s="2"/>
      <c r="L31" s="2"/>
      <c r="M31" s="2"/>
      <c r="N31" s="2"/>
      <c r="O31" s="2"/>
      <c r="P31" s="2"/>
    </row>
    <row r="32" spans="2:16" x14ac:dyDescent="0.25">
      <c r="B32" s="2"/>
      <c r="C32" s="2"/>
      <c r="D32" s="2"/>
      <c r="E32" s="2"/>
      <c r="F32" s="2"/>
      <c r="G32" s="3"/>
      <c r="H32" s="2"/>
      <c r="I32" s="2"/>
      <c r="J32" s="2"/>
      <c r="K32" s="2"/>
      <c r="L32" s="2"/>
      <c r="M32" s="2"/>
      <c r="N32" s="2"/>
      <c r="O32" s="2"/>
      <c r="P32" s="2"/>
    </row>
    <row r="33" spans="2:16" x14ac:dyDescent="0.25">
      <c r="B33" s="2"/>
      <c r="C33" s="2"/>
      <c r="D33" s="2"/>
      <c r="E33" s="2"/>
      <c r="F33" s="2"/>
      <c r="G33" s="3"/>
      <c r="H33" s="2"/>
      <c r="I33" s="2"/>
      <c r="J33" s="2"/>
      <c r="K33" s="2"/>
      <c r="L33" s="2"/>
      <c r="M33" s="2"/>
      <c r="N33" s="2"/>
      <c r="O33" s="2"/>
      <c r="P33" s="2"/>
    </row>
    <row r="34" spans="2:16" x14ac:dyDescent="0.25">
      <c r="B34" s="2"/>
      <c r="C34" s="2"/>
      <c r="D34" s="2"/>
      <c r="E34" s="2"/>
      <c r="F34" s="2"/>
      <c r="G34" s="3"/>
      <c r="H34" s="2"/>
      <c r="I34" s="2"/>
      <c r="J34" s="2"/>
      <c r="K34" s="2"/>
      <c r="L34" s="2"/>
      <c r="M34" s="2"/>
      <c r="N34" s="2"/>
      <c r="O34" s="2"/>
      <c r="P34" s="2"/>
    </row>
    <row r="35" spans="2:16" x14ac:dyDescent="0.25">
      <c r="B35" s="2"/>
      <c r="C35" s="2"/>
      <c r="D35" s="2"/>
      <c r="E35" s="2"/>
      <c r="F35" s="2"/>
      <c r="G35" s="3"/>
      <c r="H35" s="2"/>
      <c r="I35" s="2"/>
      <c r="J35" s="2"/>
      <c r="K35" s="2"/>
      <c r="L35" s="2"/>
      <c r="M35" s="2"/>
      <c r="N35" s="2"/>
      <c r="O35" s="2"/>
      <c r="P35" s="2"/>
    </row>
    <row r="36" spans="2:16" x14ac:dyDescent="0.25">
      <c r="B36" s="2"/>
      <c r="C36" s="2"/>
      <c r="D36" s="2"/>
      <c r="E36" s="2"/>
      <c r="F36" s="2"/>
      <c r="G36" s="3"/>
      <c r="H36" s="2"/>
      <c r="I36" s="2"/>
      <c r="J36" s="2"/>
      <c r="K36" s="2"/>
      <c r="L36" s="2"/>
      <c r="M36" s="2"/>
      <c r="N36" s="2"/>
      <c r="O36" s="2"/>
      <c r="P36" s="2"/>
    </row>
    <row r="37" spans="2:16" x14ac:dyDescent="0.25">
      <c r="B37" s="2"/>
      <c r="C37" s="2"/>
      <c r="D37" s="2"/>
      <c r="E37" s="2"/>
      <c r="F37" s="2"/>
      <c r="G37" s="2"/>
      <c r="H37" s="2"/>
      <c r="I37" s="2"/>
      <c r="J37" s="2"/>
      <c r="K37" s="2"/>
      <c r="L37" s="2"/>
      <c r="M37" s="2"/>
      <c r="N37" s="2"/>
      <c r="O37" s="2"/>
      <c r="P37" s="2"/>
    </row>
    <row r="38" spans="2:16" x14ac:dyDescent="0.25">
      <c r="B38" s="2"/>
      <c r="C38" s="2"/>
      <c r="D38" s="2"/>
      <c r="E38" s="2"/>
      <c r="F38" s="2"/>
      <c r="G38" s="2"/>
      <c r="H38" s="2"/>
      <c r="I38" s="2"/>
      <c r="J38" s="2"/>
      <c r="K38" s="2"/>
      <c r="L38" s="2"/>
      <c r="M38" s="2"/>
      <c r="N38" s="2"/>
      <c r="O38" s="2"/>
      <c r="P38" s="2"/>
    </row>
    <row r="39" spans="2:16" x14ac:dyDescent="0.25">
      <c r="B39" s="2"/>
      <c r="C39" s="2"/>
      <c r="D39" s="2"/>
      <c r="E39" s="2"/>
      <c r="F39" s="2"/>
      <c r="G39" s="2"/>
      <c r="H39" s="2"/>
      <c r="I39" s="2"/>
      <c r="J39" s="2"/>
      <c r="K39" s="2"/>
      <c r="L39" s="2"/>
      <c r="M39" s="2"/>
      <c r="N39" s="2"/>
      <c r="O39" s="2"/>
      <c r="P39" s="2"/>
    </row>
    <row r="40" spans="2:16" x14ac:dyDescent="0.25">
      <c r="B40" s="2"/>
      <c r="C40" s="2"/>
      <c r="D40" s="2"/>
      <c r="E40" s="2"/>
      <c r="F40" s="2"/>
      <c r="G40" s="2"/>
      <c r="H40" s="2"/>
      <c r="I40" s="2"/>
      <c r="J40" s="2"/>
      <c r="K40" s="2"/>
      <c r="L40" s="2"/>
      <c r="M40" s="2"/>
      <c r="N40" s="2"/>
      <c r="O40" s="2"/>
      <c r="P40" s="2"/>
    </row>
    <row r="41" spans="2:16" x14ac:dyDescent="0.25">
      <c r="B41" s="2"/>
      <c r="C41" s="2"/>
      <c r="D41" s="2"/>
      <c r="E41" s="2"/>
      <c r="F41" s="2"/>
      <c r="G41" s="2"/>
      <c r="H41" s="2"/>
      <c r="I41" s="2"/>
      <c r="J41" s="2"/>
      <c r="K41" s="2"/>
      <c r="L41" s="2"/>
      <c r="M41" s="2"/>
      <c r="N41" s="2"/>
      <c r="O41" s="2"/>
      <c r="P41" s="2"/>
    </row>
    <row r="42" spans="2:16" x14ac:dyDescent="0.25">
      <c r="B42" s="2"/>
      <c r="C42" s="2"/>
      <c r="D42" s="2"/>
      <c r="E42" s="2"/>
      <c r="F42" s="2"/>
      <c r="G42" s="2"/>
      <c r="H42" s="2"/>
      <c r="I42" s="2"/>
      <c r="J42" s="2"/>
      <c r="K42" s="2"/>
      <c r="L42" s="2"/>
      <c r="M42" s="2"/>
      <c r="N42" s="2"/>
      <c r="O42" s="2"/>
      <c r="P42" s="2"/>
    </row>
  </sheetData>
  <mergeCells count="10">
    <mergeCell ref="C11:C14"/>
    <mergeCell ref="D11:N14"/>
    <mergeCell ref="C16:C19"/>
    <mergeCell ref="D16:N19"/>
    <mergeCell ref="D20:N20"/>
    <mergeCell ref="E7:K7"/>
    <mergeCell ref="E8:K8"/>
    <mergeCell ref="D10:N10"/>
    <mergeCell ref="D4:F4"/>
    <mergeCell ref="D6: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40"/>
  <sheetViews>
    <sheetView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8" width="12.28515625" style="1" customWidth="1"/>
    <col min="9" max="14" width="9.140625" style="1"/>
    <col min="15" max="15" width="3.42578125" style="1" customWidth="1"/>
    <col min="16" max="16" width="2.42578125" style="1" customWidth="1"/>
    <col min="17" max="16384" width="9.140625" style="1"/>
  </cols>
  <sheetData>
    <row r="1" spans="2:16" ht="15.75" thickBot="1" x14ac:dyDescent="0.3"/>
    <row r="2" spans="2:16" ht="26.25" x14ac:dyDescent="0.4">
      <c r="B2" s="24" t="s">
        <v>33</v>
      </c>
      <c r="C2" s="23"/>
      <c r="D2" s="23"/>
      <c r="E2" s="23"/>
      <c r="F2" s="23"/>
      <c r="G2" s="23"/>
      <c r="H2" s="23"/>
      <c r="I2" s="23"/>
      <c r="J2" s="23"/>
      <c r="K2" s="23"/>
      <c r="L2" s="23"/>
      <c r="M2" s="23"/>
      <c r="N2" s="23"/>
      <c r="O2" s="23"/>
      <c r="P2" s="22"/>
    </row>
    <row r="3" spans="2:16" x14ac:dyDescent="0.25">
      <c r="B3" s="9"/>
      <c r="C3" s="2"/>
      <c r="D3" s="2"/>
      <c r="E3" s="2"/>
      <c r="F3" s="2"/>
      <c r="G3" s="2"/>
      <c r="H3" s="2"/>
      <c r="I3" s="2"/>
      <c r="J3" s="2"/>
      <c r="K3" s="2"/>
      <c r="L3" s="2"/>
      <c r="M3" s="2"/>
      <c r="N3" s="2"/>
      <c r="O3" s="2"/>
      <c r="P3" s="8"/>
    </row>
    <row r="4" spans="2:16" x14ac:dyDescent="0.25">
      <c r="B4" s="9"/>
      <c r="C4" s="18" t="s">
        <v>26</v>
      </c>
      <c r="D4" s="32" t="s">
        <v>33</v>
      </c>
      <c r="E4" s="33"/>
      <c r="F4" s="34"/>
      <c r="G4" s="2"/>
      <c r="H4" s="2"/>
      <c r="I4" s="2"/>
      <c r="J4" s="2"/>
      <c r="K4" s="2"/>
      <c r="L4" s="2"/>
      <c r="M4" s="2"/>
      <c r="N4" s="2"/>
      <c r="O4" s="2"/>
      <c r="P4" s="8"/>
    </row>
    <row r="5" spans="2:16" x14ac:dyDescent="0.25">
      <c r="B5" s="9"/>
      <c r="C5" s="18" t="s">
        <v>24</v>
      </c>
      <c r="D5" s="21" t="s">
        <v>23</v>
      </c>
      <c r="E5" s="20"/>
      <c r="F5" s="19"/>
      <c r="G5" s="2"/>
      <c r="H5" s="2"/>
      <c r="I5" s="2"/>
      <c r="J5" s="2"/>
      <c r="K5" s="2"/>
      <c r="L5" s="2"/>
      <c r="M5" s="2"/>
      <c r="N5" s="2"/>
      <c r="O5" s="2"/>
      <c r="P5" s="8"/>
    </row>
    <row r="6" spans="2:16" x14ac:dyDescent="0.25">
      <c r="B6" s="9"/>
      <c r="C6" s="18" t="s">
        <v>22</v>
      </c>
      <c r="D6" s="32" t="s">
        <v>21</v>
      </c>
      <c r="E6" s="33"/>
      <c r="F6" s="34"/>
      <c r="G6" s="2"/>
      <c r="H6" s="2"/>
      <c r="I6" s="2"/>
      <c r="J6" s="2"/>
      <c r="K6" s="2"/>
      <c r="L6" s="2"/>
      <c r="M6" s="2"/>
      <c r="N6" s="2"/>
      <c r="O6" s="2"/>
      <c r="P6" s="8"/>
    </row>
    <row r="7" spans="2:16" ht="15" customHeight="1" x14ac:dyDescent="0.25">
      <c r="B7" s="9"/>
      <c r="C7" s="18" t="s">
        <v>20</v>
      </c>
      <c r="D7" s="18" t="s">
        <v>17</v>
      </c>
      <c r="E7" s="35" t="s">
        <v>32</v>
      </c>
      <c r="F7" s="34"/>
      <c r="G7" s="15" t="s">
        <v>15</v>
      </c>
      <c r="H7" s="35" t="s">
        <v>31</v>
      </c>
      <c r="I7" s="33"/>
      <c r="J7" s="33"/>
      <c r="K7" s="33"/>
      <c r="L7" s="33"/>
      <c r="M7" s="33"/>
      <c r="N7" s="34"/>
      <c r="O7" s="2"/>
      <c r="P7" s="8"/>
    </row>
    <row r="8" spans="2:16" x14ac:dyDescent="0.25">
      <c r="B8" s="9"/>
      <c r="C8" s="18" t="s">
        <v>18</v>
      </c>
      <c r="D8" s="18" t="s">
        <v>17</v>
      </c>
      <c r="E8" s="32" t="s">
        <v>16</v>
      </c>
      <c r="F8" s="34"/>
      <c r="G8" s="15" t="s">
        <v>15</v>
      </c>
      <c r="H8" s="32" t="s">
        <v>14</v>
      </c>
      <c r="I8" s="33"/>
      <c r="J8" s="33"/>
      <c r="K8" s="33"/>
      <c r="L8" s="33"/>
      <c r="M8" s="33"/>
      <c r="N8" s="34"/>
      <c r="O8" s="2"/>
      <c r="P8" s="8"/>
    </row>
    <row r="9" spans="2:16" x14ac:dyDescent="0.25">
      <c r="B9" s="9"/>
      <c r="C9" s="2"/>
      <c r="D9" s="2"/>
      <c r="E9" s="2"/>
      <c r="F9" s="2"/>
      <c r="G9" s="2"/>
      <c r="H9" s="2"/>
      <c r="I9" s="2"/>
      <c r="J9" s="2"/>
      <c r="K9" s="2"/>
      <c r="L9" s="2"/>
      <c r="M9" s="2"/>
      <c r="N9" s="2"/>
      <c r="O9" s="2"/>
      <c r="P9" s="8"/>
    </row>
    <row r="10" spans="2:16" ht="35.25" customHeight="1" x14ac:dyDescent="0.25">
      <c r="B10" s="9"/>
      <c r="C10" s="17" t="s">
        <v>13</v>
      </c>
      <c r="D10" s="36" t="s">
        <v>12</v>
      </c>
      <c r="E10" s="37"/>
      <c r="F10" s="37"/>
      <c r="G10" s="37"/>
      <c r="H10" s="37"/>
      <c r="I10" s="37"/>
      <c r="J10" s="37"/>
      <c r="K10" s="37"/>
      <c r="L10" s="37"/>
      <c r="M10" s="37"/>
      <c r="N10" s="38"/>
      <c r="O10" s="2"/>
      <c r="P10" s="8"/>
    </row>
    <row r="11" spans="2:16" x14ac:dyDescent="0.25">
      <c r="B11" s="9"/>
      <c r="C11" s="39" t="s">
        <v>11</v>
      </c>
      <c r="D11" s="42" t="s">
        <v>30</v>
      </c>
      <c r="E11" s="43"/>
      <c r="F11" s="43"/>
      <c r="G11" s="43"/>
      <c r="H11" s="43"/>
      <c r="I11" s="43"/>
      <c r="J11" s="43"/>
      <c r="K11" s="43"/>
      <c r="L11" s="43"/>
      <c r="M11" s="43"/>
      <c r="N11" s="43"/>
      <c r="O11" s="2"/>
      <c r="P11" s="8"/>
    </row>
    <row r="12" spans="2:16" x14ac:dyDescent="0.25">
      <c r="B12" s="9"/>
      <c r="C12" s="41"/>
      <c r="D12" s="43"/>
      <c r="E12" s="43"/>
      <c r="F12" s="43"/>
      <c r="G12" s="43"/>
      <c r="H12" s="43"/>
      <c r="I12" s="43"/>
      <c r="J12" s="43"/>
      <c r="K12" s="43"/>
      <c r="L12" s="43"/>
      <c r="M12" s="43"/>
      <c r="N12" s="43"/>
      <c r="O12" s="2"/>
      <c r="P12" s="8"/>
    </row>
    <row r="13" spans="2:16" x14ac:dyDescent="0.25">
      <c r="B13" s="9"/>
      <c r="C13" s="2"/>
      <c r="D13" s="2"/>
      <c r="E13" s="2"/>
      <c r="F13" s="2"/>
      <c r="G13" s="2"/>
      <c r="H13" s="2"/>
      <c r="I13" s="2"/>
      <c r="J13" s="2"/>
      <c r="K13" s="2"/>
      <c r="L13" s="2"/>
      <c r="M13" s="2"/>
      <c r="N13" s="2"/>
      <c r="O13" s="2"/>
      <c r="P13" s="8"/>
    </row>
    <row r="14" spans="2:16" x14ac:dyDescent="0.25">
      <c r="B14" s="9"/>
      <c r="C14" s="44" t="s">
        <v>9</v>
      </c>
      <c r="D14" s="45" t="s">
        <v>29</v>
      </c>
      <c r="E14" s="43"/>
      <c r="F14" s="43"/>
      <c r="G14" s="43"/>
      <c r="H14" s="43"/>
      <c r="I14" s="43"/>
      <c r="J14" s="43"/>
      <c r="K14" s="43"/>
      <c r="L14" s="43"/>
      <c r="M14" s="43"/>
      <c r="N14" s="43"/>
      <c r="O14" s="2"/>
      <c r="P14" s="8"/>
    </row>
    <row r="15" spans="2:16" x14ac:dyDescent="0.25">
      <c r="B15" s="9"/>
      <c r="C15" s="44"/>
      <c r="D15" s="43"/>
      <c r="E15" s="43"/>
      <c r="F15" s="43"/>
      <c r="G15" s="43"/>
      <c r="H15" s="43"/>
      <c r="I15" s="43"/>
      <c r="J15" s="43"/>
      <c r="K15" s="43"/>
      <c r="L15" s="43"/>
      <c r="M15" s="43"/>
      <c r="N15" s="43"/>
      <c r="O15" s="2"/>
      <c r="P15" s="8"/>
    </row>
    <row r="16" spans="2:16" x14ac:dyDescent="0.25">
      <c r="B16" s="9"/>
      <c r="C16" s="44"/>
      <c r="D16" s="43"/>
      <c r="E16" s="43"/>
      <c r="F16" s="43"/>
      <c r="G16" s="43"/>
      <c r="H16" s="43"/>
      <c r="I16" s="43"/>
      <c r="J16" s="43"/>
      <c r="K16" s="43"/>
      <c r="L16" s="43"/>
      <c r="M16" s="43"/>
      <c r="N16" s="43"/>
      <c r="O16" s="2"/>
      <c r="P16" s="8"/>
    </row>
    <row r="17" spans="2:16" ht="247.5" customHeight="1" x14ac:dyDescent="0.25">
      <c r="B17" s="9"/>
      <c r="C17" s="44"/>
      <c r="D17" s="43"/>
      <c r="E17" s="43"/>
      <c r="F17" s="43"/>
      <c r="G17" s="43"/>
      <c r="H17" s="43"/>
      <c r="I17" s="43"/>
      <c r="J17" s="43"/>
      <c r="K17" s="43"/>
      <c r="L17" s="43"/>
      <c r="M17" s="43"/>
      <c r="N17" s="43"/>
      <c r="O17" s="2"/>
      <c r="P17" s="8"/>
    </row>
    <row r="18" spans="2:16" x14ac:dyDescent="0.25">
      <c r="B18" s="9"/>
      <c r="C18" s="16" t="s">
        <v>7</v>
      </c>
      <c r="D18" s="46" t="s">
        <v>28</v>
      </c>
      <c r="E18" s="46"/>
      <c r="F18" s="46"/>
      <c r="G18" s="46"/>
      <c r="H18" s="46"/>
      <c r="I18" s="46"/>
      <c r="J18" s="46"/>
      <c r="K18" s="46"/>
      <c r="L18" s="46"/>
      <c r="M18" s="46"/>
      <c r="N18" s="46"/>
      <c r="O18" s="2"/>
      <c r="P18" s="8"/>
    </row>
    <row r="19" spans="2:16" x14ac:dyDescent="0.25">
      <c r="B19" s="9"/>
      <c r="C19" s="2"/>
      <c r="D19" s="2"/>
      <c r="E19" s="2"/>
      <c r="F19" s="2"/>
      <c r="G19" s="2"/>
      <c r="H19" s="2"/>
      <c r="I19" s="2"/>
      <c r="J19" s="2"/>
      <c r="K19" s="2"/>
      <c r="L19" s="2"/>
      <c r="M19" s="2"/>
      <c r="N19" s="2"/>
      <c r="O19" s="2"/>
      <c r="P19" s="8"/>
    </row>
    <row r="20" spans="2:16" ht="45" customHeight="1" x14ac:dyDescent="0.25">
      <c r="B20" s="9"/>
      <c r="C20" s="15" t="s">
        <v>27</v>
      </c>
      <c r="D20" s="14">
        <v>2009</v>
      </c>
      <c r="E20" s="14">
        <v>2010</v>
      </c>
      <c r="F20" s="14">
        <v>2011</v>
      </c>
      <c r="G20" s="14">
        <v>2012</v>
      </c>
      <c r="H20" s="14">
        <v>2013</v>
      </c>
      <c r="I20" s="2"/>
      <c r="J20" s="2"/>
      <c r="K20" s="2"/>
      <c r="L20" s="2"/>
      <c r="M20" s="2"/>
      <c r="N20" s="2"/>
      <c r="O20" s="2"/>
      <c r="P20" s="8"/>
    </row>
    <row r="21" spans="2:16" ht="15" customHeight="1" x14ac:dyDescent="0.25">
      <c r="B21" s="9"/>
      <c r="C21" s="13" t="s">
        <v>4</v>
      </c>
      <c r="D21" s="12">
        <v>32882</v>
      </c>
      <c r="E21" s="12">
        <v>44443</v>
      </c>
      <c r="F21" s="12">
        <v>7924</v>
      </c>
      <c r="G21" s="12">
        <v>3454</v>
      </c>
      <c r="H21" s="12">
        <v>2930</v>
      </c>
      <c r="I21" s="2"/>
      <c r="J21" s="2"/>
      <c r="K21" s="2"/>
      <c r="L21" s="2"/>
      <c r="M21" s="2"/>
      <c r="N21" s="2"/>
      <c r="O21" s="2"/>
      <c r="P21" s="8"/>
    </row>
    <row r="22" spans="2:16" ht="15" customHeight="1" x14ac:dyDescent="0.25">
      <c r="B22" s="9"/>
      <c r="C22" s="13" t="s">
        <v>3</v>
      </c>
      <c r="D22" s="12">
        <v>10248</v>
      </c>
      <c r="E22" s="12">
        <v>7711</v>
      </c>
      <c r="F22" s="12">
        <v>2211</v>
      </c>
      <c r="G22" s="12">
        <v>13</v>
      </c>
      <c r="H22" s="12"/>
      <c r="I22" s="2"/>
      <c r="J22" s="2"/>
      <c r="K22" s="2"/>
      <c r="L22" s="2"/>
      <c r="M22" s="2"/>
      <c r="N22" s="2"/>
      <c r="O22" s="2"/>
      <c r="P22" s="8"/>
    </row>
    <row r="23" spans="2:16" ht="15" customHeight="1" x14ac:dyDescent="0.25">
      <c r="B23" s="9"/>
      <c r="C23" s="13" t="s">
        <v>2</v>
      </c>
      <c r="D23" s="12">
        <v>0</v>
      </c>
      <c r="E23" s="12">
        <v>0</v>
      </c>
      <c r="F23" s="12">
        <v>3650</v>
      </c>
      <c r="G23" s="12"/>
      <c r="H23" s="12">
        <v>23</v>
      </c>
      <c r="I23" s="2"/>
      <c r="J23" s="2"/>
      <c r="K23" s="2"/>
      <c r="L23" s="2"/>
      <c r="M23" s="2"/>
      <c r="N23" s="2"/>
      <c r="O23" s="2"/>
      <c r="P23" s="8"/>
    </row>
    <row r="24" spans="2:16" ht="15" customHeight="1" x14ac:dyDescent="0.25">
      <c r="B24" s="9"/>
      <c r="C24" s="13" t="s">
        <v>1</v>
      </c>
      <c r="D24" s="12">
        <v>10375</v>
      </c>
      <c r="E24" s="12">
        <v>9431</v>
      </c>
      <c r="F24" s="12">
        <v>38214</v>
      </c>
      <c r="G24" s="12">
        <v>56269</v>
      </c>
      <c r="H24" s="12">
        <v>50384</v>
      </c>
      <c r="I24" s="2"/>
      <c r="J24" s="2"/>
      <c r="K24" s="2"/>
      <c r="L24" s="2"/>
      <c r="M24" s="2"/>
      <c r="N24" s="2"/>
      <c r="O24" s="2"/>
      <c r="P24" s="8"/>
    </row>
    <row r="25" spans="2:16" ht="15" customHeight="1" x14ac:dyDescent="0.25">
      <c r="B25" s="9"/>
      <c r="C25" s="11" t="s">
        <v>0</v>
      </c>
      <c r="D25" s="10">
        <f>D21+D22+D23+D24</f>
        <v>53505</v>
      </c>
      <c r="E25" s="10">
        <f>E21+E22+E23+E24</f>
        <v>61585</v>
      </c>
      <c r="F25" s="10">
        <f>F21+F22+F23+F24</f>
        <v>51999</v>
      </c>
      <c r="G25" s="10">
        <f>G21+G22+G23+G24</f>
        <v>59736</v>
      </c>
      <c r="H25" s="10">
        <f>H21+H22+H23+H24</f>
        <v>53337</v>
      </c>
      <c r="I25" s="2"/>
      <c r="J25" s="2"/>
      <c r="K25" s="2"/>
      <c r="L25" s="2"/>
      <c r="M25" s="2"/>
      <c r="N25" s="2"/>
      <c r="O25" s="2"/>
      <c r="P25" s="8"/>
    </row>
    <row r="26" spans="2:16" ht="15" customHeight="1" thickBot="1" x14ac:dyDescent="0.3">
      <c r="B26" s="7"/>
      <c r="C26" s="6"/>
      <c r="D26" s="6"/>
      <c r="E26" s="6"/>
      <c r="F26" s="6"/>
      <c r="G26" s="6"/>
      <c r="H26" s="6"/>
      <c r="I26" s="6"/>
      <c r="J26" s="6"/>
      <c r="K26" s="6"/>
      <c r="L26" s="6"/>
      <c r="M26" s="6"/>
      <c r="N26" s="6"/>
      <c r="O26" s="6"/>
      <c r="P26" s="5"/>
    </row>
    <row r="27" spans="2:16" x14ac:dyDescent="0.25">
      <c r="B27" s="2"/>
      <c r="C27" s="2"/>
      <c r="D27" s="2"/>
      <c r="E27" s="2"/>
      <c r="F27" s="2"/>
      <c r="G27" s="4"/>
      <c r="H27" s="2"/>
      <c r="I27" s="2"/>
      <c r="J27" s="2"/>
      <c r="K27" s="2"/>
      <c r="L27" s="2"/>
      <c r="M27" s="2"/>
      <c r="N27" s="2"/>
      <c r="O27" s="2"/>
      <c r="P27" s="2"/>
    </row>
    <row r="28" spans="2:16" x14ac:dyDescent="0.25">
      <c r="B28" s="2"/>
      <c r="C28" s="2"/>
      <c r="D28" s="2"/>
      <c r="E28" s="2"/>
      <c r="F28" s="2"/>
      <c r="G28" s="3"/>
      <c r="H28" s="2"/>
      <c r="I28" s="2"/>
      <c r="J28" s="2"/>
      <c r="K28" s="2"/>
      <c r="L28" s="2"/>
      <c r="M28" s="2"/>
      <c r="N28" s="2"/>
      <c r="O28" s="2"/>
      <c r="P28" s="2"/>
    </row>
    <row r="29" spans="2:16" x14ac:dyDescent="0.25">
      <c r="B29" s="2"/>
      <c r="C29" s="2"/>
      <c r="D29" s="2"/>
      <c r="E29" s="2"/>
      <c r="F29" s="2"/>
      <c r="G29" s="3"/>
      <c r="H29" s="2"/>
      <c r="I29" s="2"/>
      <c r="J29" s="2"/>
      <c r="K29" s="2"/>
      <c r="L29" s="2"/>
      <c r="M29" s="2"/>
      <c r="N29" s="2"/>
      <c r="O29" s="2"/>
      <c r="P29" s="2"/>
    </row>
    <row r="30" spans="2:16" x14ac:dyDescent="0.25">
      <c r="B30" s="2"/>
      <c r="C30" s="2"/>
      <c r="D30" s="2"/>
      <c r="E30" s="2"/>
      <c r="F30" s="2"/>
      <c r="G30" s="3"/>
      <c r="H30" s="2"/>
      <c r="I30" s="2"/>
      <c r="J30" s="2"/>
      <c r="K30" s="2"/>
      <c r="L30" s="2"/>
      <c r="M30" s="2"/>
      <c r="N30" s="2"/>
      <c r="O30" s="2"/>
      <c r="P30" s="2"/>
    </row>
    <row r="31" spans="2:16" x14ac:dyDescent="0.25">
      <c r="B31" s="2"/>
      <c r="C31" s="2"/>
      <c r="D31" s="2"/>
      <c r="E31" s="2"/>
      <c r="F31" s="2"/>
      <c r="G31" s="3"/>
      <c r="H31" s="2"/>
      <c r="I31" s="2"/>
      <c r="J31" s="2"/>
      <c r="K31" s="2"/>
      <c r="L31" s="2"/>
      <c r="M31" s="2"/>
      <c r="N31" s="2"/>
      <c r="O31" s="2"/>
      <c r="P31" s="2"/>
    </row>
    <row r="32" spans="2:16" x14ac:dyDescent="0.25">
      <c r="B32" s="2"/>
      <c r="C32" s="2"/>
      <c r="D32" s="2"/>
      <c r="E32" s="2"/>
      <c r="F32" s="2"/>
      <c r="G32" s="3"/>
      <c r="H32" s="2"/>
      <c r="I32" s="2"/>
      <c r="J32" s="2"/>
      <c r="K32" s="2"/>
      <c r="L32" s="2"/>
      <c r="M32" s="2"/>
      <c r="N32" s="2"/>
      <c r="O32" s="2"/>
      <c r="P32" s="2"/>
    </row>
    <row r="33" spans="2:16" x14ac:dyDescent="0.25">
      <c r="B33" s="2"/>
      <c r="C33" s="2"/>
      <c r="D33" s="2"/>
      <c r="E33" s="2"/>
      <c r="F33" s="2"/>
      <c r="G33" s="3"/>
      <c r="H33" s="2"/>
      <c r="I33" s="2"/>
      <c r="J33" s="2"/>
      <c r="K33" s="2"/>
      <c r="L33" s="2"/>
      <c r="M33" s="2"/>
      <c r="N33" s="2"/>
      <c r="O33" s="2"/>
      <c r="P33" s="2"/>
    </row>
    <row r="34" spans="2:16" x14ac:dyDescent="0.25">
      <c r="B34" s="2"/>
      <c r="C34" s="2"/>
      <c r="D34" s="2"/>
      <c r="E34" s="2"/>
      <c r="F34" s="2"/>
      <c r="G34" s="3"/>
      <c r="H34" s="2"/>
      <c r="I34" s="2"/>
      <c r="J34" s="2"/>
      <c r="K34" s="2"/>
      <c r="L34" s="2"/>
      <c r="M34" s="2"/>
      <c r="N34" s="2"/>
      <c r="O34" s="2"/>
      <c r="P34" s="2"/>
    </row>
    <row r="35" spans="2:16" x14ac:dyDescent="0.25">
      <c r="B35" s="2"/>
      <c r="C35" s="2"/>
      <c r="D35" s="2"/>
      <c r="E35" s="2"/>
      <c r="F35" s="2"/>
      <c r="G35" s="2"/>
      <c r="H35" s="2"/>
      <c r="I35" s="2"/>
      <c r="J35" s="2"/>
      <c r="K35" s="2"/>
      <c r="L35" s="2"/>
      <c r="M35" s="2"/>
      <c r="N35" s="2"/>
      <c r="O35" s="2"/>
      <c r="P35" s="2"/>
    </row>
    <row r="36" spans="2:16" x14ac:dyDescent="0.25">
      <c r="B36" s="2"/>
      <c r="C36" s="2"/>
      <c r="D36" s="2"/>
      <c r="E36" s="2"/>
      <c r="F36" s="2"/>
      <c r="G36" s="2"/>
      <c r="H36" s="2"/>
      <c r="I36" s="2"/>
      <c r="J36" s="2"/>
      <c r="K36" s="2"/>
      <c r="L36" s="2"/>
      <c r="M36" s="2"/>
      <c r="N36" s="2"/>
      <c r="O36" s="2"/>
      <c r="P36" s="2"/>
    </row>
    <row r="37" spans="2:16" x14ac:dyDescent="0.25">
      <c r="B37" s="2"/>
      <c r="C37" s="2"/>
      <c r="D37" s="2"/>
      <c r="E37" s="2"/>
      <c r="F37" s="2"/>
      <c r="G37" s="2"/>
      <c r="H37" s="2"/>
      <c r="I37" s="2"/>
      <c r="J37" s="2"/>
      <c r="K37" s="2"/>
      <c r="L37" s="2"/>
      <c r="M37" s="2"/>
      <c r="N37" s="2"/>
      <c r="O37" s="2"/>
      <c r="P37" s="2"/>
    </row>
    <row r="38" spans="2:16" x14ac:dyDescent="0.25">
      <c r="B38" s="2"/>
      <c r="C38" s="2"/>
      <c r="D38" s="2"/>
      <c r="E38" s="2"/>
      <c r="F38" s="2"/>
      <c r="G38" s="2"/>
      <c r="H38" s="2"/>
      <c r="I38" s="2"/>
      <c r="J38" s="2"/>
      <c r="K38" s="2"/>
      <c r="L38" s="2"/>
      <c r="M38" s="2"/>
      <c r="N38" s="2"/>
      <c r="O38" s="2"/>
      <c r="P38" s="2"/>
    </row>
    <row r="39" spans="2:16" x14ac:dyDescent="0.25">
      <c r="B39" s="2"/>
      <c r="C39" s="2"/>
      <c r="D39" s="2"/>
      <c r="E39" s="2"/>
      <c r="F39" s="2"/>
      <c r="G39" s="2"/>
      <c r="H39" s="2"/>
      <c r="I39" s="2"/>
      <c r="J39" s="2"/>
      <c r="K39" s="2"/>
      <c r="L39" s="2"/>
      <c r="M39" s="2"/>
      <c r="N39" s="2"/>
      <c r="O39" s="2"/>
      <c r="P39" s="2"/>
    </row>
    <row r="40" spans="2:16" x14ac:dyDescent="0.25">
      <c r="B40" s="2"/>
      <c r="C40" s="2"/>
      <c r="D40" s="2"/>
      <c r="E40" s="2"/>
      <c r="F40" s="2"/>
      <c r="G40" s="2"/>
      <c r="H40" s="2"/>
      <c r="I40" s="2"/>
      <c r="J40" s="2"/>
      <c r="K40" s="2"/>
      <c r="L40" s="2"/>
      <c r="M40" s="2"/>
      <c r="N40" s="2"/>
      <c r="O40" s="2"/>
      <c r="P40" s="2"/>
    </row>
  </sheetData>
  <mergeCells count="12">
    <mergeCell ref="C11:C12"/>
    <mergeCell ref="D11:N12"/>
    <mergeCell ref="C14:C17"/>
    <mergeCell ref="D14:N17"/>
    <mergeCell ref="D18:N18"/>
    <mergeCell ref="H7:N7"/>
    <mergeCell ref="E8:F8"/>
    <mergeCell ref="H8:N8"/>
    <mergeCell ref="D10:N10"/>
    <mergeCell ref="D4:F4"/>
    <mergeCell ref="D6:F6"/>
    <mergeCell ref="E7:F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40"/>
  <sheetViews>
    <sheetView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8" width="10.85546875" style="1" customWidth="1"/>
    <col min="9" max="9" width="9.140625" style="1"/>
    <col min="10" max="10" width="20.85546875" style="1" customWidth="1"/>
    <col min="11" max="15" width="10.5703125" style="1" customWidth="1"/>
    <col min="16" max="16" width="2.42578125" style="1" customWidth="1"/>
    <col min="17" max="16384" width="9.140625" style="1"/>
  </cols>
  <sheetData>
    <row r="1" spans="2:16" ht="15.75" thickBot="1" x14ac:dyDescent="0.3"/>
    <row r="2" spans="2:16" ht="26.25" x14ac:dyDescent="0.4">
      <c r="B2" s="24" t="s">
        <v>46</v>
      </c>
      <c r="C2" s="23"/>
      <c r="D2" s="23"/>
      <c r="E2" s="23"/>
      <c r="F2" s="23"/>
      <c r="G2" s="23"/>
      <c r="H2" s="23"/>
      <c r="I2" s="23"/>
      <c r="J2" s="23"/>
      <c r="K2" s="23"/>
      <c r="L2" s="23"/>
      <c r="M2" s="23"/>
      <c r="N2" s="23"/>
      <c r="O2" s="23"/>
      <c r="P2" s="22"/>
    </row>
    <row r="3" spans="2:16" x14ac:dyDescent="0.25">
      <c r="B3" s="9"/>
      <c r="C3" s="2"/>
      <c r="D3" s="2"/>
      <c r="E3" s="2"/>
      <c r="F3" s="2"/>
      <c r="G3" s="2"/>
      <c r="H3" s="2"/>
      <c r="I3" s="2"/>
      <c r="J3" s="2"/>
      <c r="K3" s="2"/>
      <c r="L3" s="2"/>
      <c r="M3" s="2"/>
      <c r="N3" s="2"/>
      <c r="O3" s="2"/>
      <c r="P3" s="8"/>
    </row>
    <row r="4" spans="2:16" x14ac:dyDescent="0.25">
      <c r="B4" s="9"/>
      <c r="C4" s="18" t="s">
        <v>26</v>
      </c>
      <c r="D4" s="47" t="s">
        <v>46</v>
      </c>
      <c r="E4" s="47"/>
      <c r="F4" s="47"/>
      <c r="G4" s="47"/>
      <c r="H4" s="47"/>
      <c r="I4" s="2"/>
      <c r="J4" s="2"/>
      <c r="K4" s="2"/>
      <c r="L4" s="2"/>
      <c r="M4" s="2"/>
      <c r="N4" s="2"/>
      <c r="O4" s="2"/>
      <c r="P4" s="8"/>
    </row>
    <row r="5" spans="2:16" x14ac:dyDescent="0.25">
      <c r="B5" s="9"/>
      <c r="C5" s="18" t="s">
        <v>24</v>
      </c>
      <c r="D5" s="32" t="s">
        <v>45</v>
      </c>
      <c r="E5" s="33"/>
      <c r="F5" s="33"/>
      <c r="G5" s="33"/>
      <c r="H5" s="34"/>
      <c r="I5" s="2"/>
      <c r="J5" s="2"/>
      <c r="K5" s="2"/>
      <c r="L5" s="2"/>
      <c r="M5" s="2"/>
      <c r="N5" s="2"/>
      <c r="O5" s="2"/>
      <c r="P5" s="8"/>
    </row>
    <row r="6" spans="2:16" x14ac:dyDescent="0.25">
      <c r="B6" s="9"/>
      <c r="C6" s="18" t="s">
        <v>22</v>
      </c>
      <c r="D6" s="47" t="s">
        <v>21</v>
      </c>
      <c r="E6" s="47"/>
      <c r="F6" s="47"/>
      <c r="G6" s="47"/>
      <c r="H6" s="47"/>
      <c r="I6" s="2"/>
      <c r="J6" s="2"/>
      <c r="K6" s="2"/>
      <c r="L6" s="2"/>
      <c r="M6" s="2"/>
      <c r="N6" s="2"/>
      <c r="O6" s="2"/>
      <c r="P6" s="8"/>
    </row>
    <row r="7" spans="2:16" x14ac:dyDescent="0.25">
      <c r="B7" s="9"/>
      <c r="C7" s="18" t="s">
        <v>20</v>
      </c>
      <c r="D7" s="15" t="s">
        <v>15</v>
      </c>
      <c r="E7" s="32" t="s">
        <v>19</v>
      </c>
      <c r="F7" s="33"/>
      <c r="G7" s="33"/>
      <c r="H7" s="33"/>
      <c r="I7" s="33"/>
      <c r="J7" s="33"/>
      <c r="K7" s="34"/>
      <c r="L7" s="2"/>
      <c r="P7" s="8"/>
    </row>
    <row r="8" spans="2:16" x14ac:dyDescent="0.25">
      <c r="B8" s="9"/>
      <c r="C8" s="18" t="s">
        <v>18</v>
      </c>
      <c r="D8" s="15" t="s">
        <v>15</v>
      </c>
      <c r="E8" s="32" t="s">
        <v>14</v>
      </c>
      <c r="F8" s="33"/>
      <c r="G8" s="33"/>
      <c r="H8" s="33"/>
      <c r="I8" s="33"/>
      <c r="J8" s="33"/>
      <c r="K8" s="34"/>
      <c r="L8" s="2"/>
      <c r="P8" s="8"/>
    </row>
    <row r="9" spans="2:16" x14ac:dyDescent="0.25">
      <c r="B9" s="9"/>
      <c r="C9" s="2"/>
      <c r="D9" s="2"/>
      <c r="E9" s="2"/>
      <c r="F9" s="2"/>
      <c r="G9" s="2"/>
      <c r="H9" s="2"/>
      <c r="I9" s="2"/>
      <c r="J9" s="2"/>
      <c r="K9" s="2"/>
      <c r="L9" s="2"/>
      <c r="M9" s="2"/>
      <c r="N9" s="2"/>
      <c r="O9" s="2"/>
      <c r="P9" s="8"/>
    </row>
    <row r="10" spans="2:16" x14ac:dyDescent="0.25">
      <c r="B10" s="9"/>
      <c r="C10" s="17" t="s">
        <v>13</v>
      </c>
      <c r="D10" s="36" t="s">
        <v>44</v>
      </c>
      <c r="E10" s="37"/>
      <c r="F10" s="37"/>
      <c r="G10" s="37"/>
      <c r="H10" s="37"/>
      <c r="I10" s="37"/>
      <c r="J10" s="37"/>
      <c r="K10" s="37"/>
      <c r="L10" s="37"/>
      <c r="M10" s="37"/>
      <c r="N10" s="37"/>
      <c r="O10" s="38"/>
      <c r="P10" s="8"/>
    </row>
    <row r="11" spans="2:16" x14ac:dyDescent="0.25">
      <c r="B11" s="9"/>
      <c r="C11" s="44" t="s">
        <v>11</v>
      </c>
      <c r="D11" s="48" t="s">
        <v>43</v>
      </c>
      <c r="E11" s="49"/>
      <c r="F11" s="49"/>
      <c r="G11" s="49"/>
      <c r="H11" s="49"/>
      <c r="I11" s="49"/>
      <c r="J11" s="49"/>
      <c r="K11" s="49"/>
      <c r="L11" s="49"/>
      <c r="M11" s="49"/>
      <c r="N11" s="49"/>
      <c r="O11" s="49"/>
      <c r="P11" s="8"/>
    </row>
    <row r="12" spans="2:16" x14ac:dyDescent="0.25">
      <c r="B12" s="9"/>
      <c r="C12" s="44"/>
      <c r="D12" s="49"/>
      <c r="E12" s="49"/>
      <c r="F12" s="49"/>
      <c r="G12" s="49"/>
      <c r="H12" s="49"/>
      <c r="I12" s="49"/>
      <c r="J12" s="49"/>
      <c r="K12" s="49"/>
      <c r="L12" s="49"/>
      <c r="M12" s="49"/>
      <c r="N12" s="49"/>
      <c r="O12" s="49"/>
      <c r="P12" s="8"/>
    </row>
    <row r="13" spans="2:16" x14ac:dyDescent="0.25">
      <c r="B13" s="9"/>
      <c r="C13" s="2"/>
      <c r="D13" s="2"/>
      <c r="E13" s="2"/>
      <c r="F13" s="2"/>
      <c r="G13" s="2"/>
      <c r="H13" s="2"/>
      <c r="I13" s="2"/>
      <c r="J13" s="2"/>
      <c r="K13" s="2"/>
      <c r="L13" s="2"/>
      <c r="M13" s="2"/>
      <c r="N13" s="2"/>
      <c r="O13" s="2"/>
      <c r="P13" s="8"/>
    </row>
    <row r="14" spans="2:16" x14ac:dyDescent="0.25">
      <c r="B14" s="9"/>
      <c r="C14" s="39" t="s">
        <v>9</v>
      </c>
      <c r="D14" s="48" t="s">
        <v>42</v>
      </c>
      <c r="E14" s="49"/>
      <c r="F14" s="49"/>
      <c r="G14" s="49"/>
      <c r="H14" s="49"/>
      <c r="I14" s="49"/>
      <c r="J14" s="49"/>
      <c r="K14" s="49"/>
      <c r="L14" s="49"/>
      <c r="M14" s="49"/>
      <c r="N14" s="49"/>
      <c r="O14" s="49"/>
      <c r="P14" s="8"/>
    </row>
    <row r="15" spans="2:16" x14ac:dyDescent="0.25">
      <c r="B15" s="9"/>
      <c r="C15" s="40"/>
      <c r="D15" s="48"/>
      <c r="E15" s="49"/>
      <c r="F15" s="49"/>
      <c r="G15" s="49"/>
      <c r="H15" s="49"/>
      <c r="I15" s="49"/>
      <c r="J15" s="49"/>
      <c r="K15" s="49"/>
      <c r="L15" s="49"/>
      <c r="M15" s="49"/>
      <c r="N15" s="49"/>
      <c r="O15" s="49"/>
      <c r="P15" s="8"/>
    </row>
    <row r="16" spans="2:16" x14ac:dyDescent="0.25">
      <c r="B16" s="9"/>
      <c r="C16" s="40"/>
      <c r="D16" s="48"/>
      <c r="E16" s="49"/>
      <c r="F16" s="49"/>
      <c r="G16" s="49"/>
      <c r="H16" s="49"/>
      <c r="I16" s="49"/>
      <c r="J16" s="49"/>
      <c r="K16" s="49"/>
      <c r="L16" s="49"/>
      <c r="M16" s="49"/>
      <c r="N16" s="49"/>
      <c r="O16" s="49"/>
      <c r="P16" s="8"/>
    </row>
    <row r="17" spans="2:16" x14ac:dyDescent="0.25">
      <c r="B17" s="9"/>
      <c r="C17" s="40"/>
      <c r="D17" s="48"/>
      <c r="E17" s="49"/>
      <c r="F17" s="49"/>
      <c r="G17" s="49"/>
      <c r="H17" s="49"/>
      <c r="I17" s="49"/>
      <c r="J17" s="49"/>
      <c r="K17" s="49"/>
      <c r="L17" s="49"/>
      <c r="M17" s="49"/>
      <c r="N17" s="49"/>
      <c r="O17" s="49"/>
      <c r="P17" s="8"/>
    </row>
    <row r="18" spans="2:16" x14ac:dyDescent="0.25">
      <c r="B18" s="9"/>
      <c r="C18" s="40"/>
      <c r="D18" s="49"/>
      <c r="E18" s="49"/>
      <c r="F18" s="49"/>
      <c r="G18" s="49"/>
      <c r="H18" s="49"/>
      <c r="I18" s="49"/>
      <c r="J18" s="49"/>
      <c r="K18" s="49"/>
      <c r="L18" s="49"/>
      <c r="M18" s="49"/>
      <c r="N18" s="49"/>
      <c r="O18" s="49"/>
      <c r="P18" s="8"/>
    </row>
    <row r="19" spans="2:16" x14ac:dyDescent="0.25">
      <c r="B19" s="9"/>
      <c r="C19" s="39" t="s">
        <v>7</v>
      </c>
      <c r="D19" s="50" t="s">
        <v>41</v>
      </c>
      <c r="E19" s="50"/>
      <c r="F19" s="50"/>
      <c r="G19" s="50"/>
      <c r="H19" s="50"/>
      <c r="I19" s="50"/>
      <c r="J19" s="50"/>
      <c r="K19" s="50"/>
      <c r="L19" s="50"/>
      <c r="M19" s="50"/>
      <c r="N19" s="50"/>
      <c r="O19" s="50"/>
      <c r="P19" s="8"/>
    </row>
    <row r="20" spans="2:16" x14ac:dyDescent="0.25">
      <c r="B20" s="9"/>
      <c r="C20" s="41"/>
      <c r="D20" s="50"/>
      <c r="E20" s="50"/>
      <c r="F20" s="50"/>
      <c r="G20" s="50"/>
      <c r="H20" s="50"/>
      <c r="I20" s="50"/>
      <c r="J20" s="50"/>
      <c r="K20" s="50"/>
      <c r="L20" s="50"/>
      <c r="M20" s="50"/>
      <c r="N20" s="50"/>
      <c r="O20" s="50"/>
      <c r="P20" s="8"/>
    </row>
    <row r="21" spans="2:16" x14ac:dyDescent="0.25">
      <c r="B21" s="9"/>
      <c r="C21" s="2"/>
      <c r="D21" s="2"/>
      <c r="E21" s="2"/>
      <c r="F21" s="2"/>
      <c r="G21" s="2"/>
      <c r="H21" s="2"/>
      <c r="I21" s="2"/>
      <c r="J21" s="2"/>
      <c r="K21" s="2"/>
      <c r="L21" s="2"/>
      <c r="M21" s="2"/>
      <c r="N21" s="2"/>
      <c r="O21" s="2"/>
      <c r="P21" s="8"/>
    </row>
    <row r="22" spans="2:16" x14ac:dyDescent="0.25">
      <c r="B22" s="9"/>
      <c r="C22" s="15" t="s">
        <v>40</v>
      </c>
      <c r="D22" s="25">
        <v>2009</v>
      </c>
      <c r="E22" s="25">
        <v>2010</v>
      </c>
      <c r="F22" s="25">
        <v>2011</v>
      </c>
      <c r="G22" s="25">
        <v>2012</v>
      </c>
      <c r="H22" s="25">
        <v>2013</v>
      </c>
      <c r="I22" s="2"/>
      <c r="J22" s="15" t="s">
        <v>39</v>
      </c>
      <c r="K22" s="25">
        <v>2009</v>
      </c>
      <c r="L22" s="25">
        <v>2010</v>
      </c>
      <c r="M22" s="25">
        <v>2011</v>
      </c>
      <c r="N22" s="15">
        <v>2012</v>
      </c>
      <c r="O22" s="15">
        <v>2013</v>
      </c>
      <c r="P22" s="8"/>
    </row>
    <row r="23" spans="2:16" ht="15" customHeight="1" x14ac:dyDescent="0.25">
      <c r="B23" s="9"/>
      <c r="C23" s="29" t="s">
        <v>38</v>
      </c>
      <c r="D23" s="12">
        <v>79</v>
      </c>
      <c r="E23" s="12">
        <v>74</v>
      </c>
      <c r="F23" s="12">
        <v>16</v>
      </c>
      <c r="G23" s="31">
        <v>15</v>
      </c>
      <c r="H23" s="31">
        <v>33</v>
      </c>
      <c r="I23" s="2"/>
      <c r="J23" s="29" t="s">
        <v>37</v>
      </c>
      <c r="K23" s="28">
        <v>193</v>
      </c>
      <c r="L23" s="28">
        <v>242</v>
      </c>
      <c r="M23" s="30">
        <v>285</v>
      </c>
      <c r="N23" s="27">
        <v>325</v>
      </c>
      <c r="O23" s="27">
        <v>343</v>
      </c>
      <c r="P23" s="8"/>
    </row>
    <row r="24" spans="2:16" ht="15" customHeight="1" x14ac:dyDescent="0.25">
      <c r="B24" s="9"/>
      <c r="C24" s="29" t="s">
        <v>36</v>
      </c>
      <c r="D24" s="12">
        <v>25</v>
      </c>
      <c r="E24" s="12">
        <v>23</v>
      </c>
      <c r="F24" s="12">
        <v>68</v>
      </c>
      <c r="G24" s="12">
        <v>38</v>
      </c>
      <c r="H24" s="12">
        <v>65</v>
      </c>
      <c r="I24" s="2"/>
      <c r="J24" s="29" t="s">
        <v>35</v>
      </c>
      <c r="K24" s="28">
        <v>503</v>
      </c>
      <c r="L24" s="28">
        <v>516</v>
      </c>
      <c r="M24" s="28">
        <v>469</v>
      </c>
      <c r="N24" s="27">
        <v>373</v>
      </c>
      <c r="O24" s="27">
        <v>329</v>
      </c>
      <c r="P24" s="8"/>
    </row>
    <row r="25" spans="2:16" ht="15" customHeight="1" x14ac:dyDescent="0.25">
      <c r="B25" s="9"/>
      <c r="C25" s="25" t="s">
        <v>34</v>
      </c>
      <c r="D25" s="26">
        <f>SUM(D23:D24)</f>
        <v>104</v>
      </c>
      <c r="E25" s="26">
        <f>SUM(E23:E24)</f>
        <v>97</v>
      </c>
      <c r="F25" s="26">
        <f>SUM(F23:F24)</f>
        <v>84</v>
      </c>
      <c r="G25" s="26">
        <f>SUM(G23:G24)</f>
        <v>53</v>
      </c>
      <c r="H25" s="26">
        <f>SUM(H23:H24)</f>
        <v>98</v>
      </c>
      <c r="I25" s="2"/>
      <c r="J25" s="25" t="s">
        <v>34</v>
      </c>
      <c r="K25" s="26">
        <f>SUM(K23:K24)</f>
        <v>696</v>
      </c>
      <c r="L25" s="26">
        <f>SUM(L23:L24)</f>
        <v>758</v>
      </c>
      <c r="M25" s="26">
        <f>SUM(M23:M24)</f>
        <v>754</v>
      </c>
      <c r="N25" s="26">
        <f>SUM(N23:N24)</f>
        <v>698</v>
      </c>
      <c r="O25" s="26">
        <f>SUM(O23:O24)</f>
        <v>672</v>
      </c>
      <c r="P25" s="8"/>
    </row>
    <row r="26" spans="2:16" ht="15" customHeight="1" thickBot="1" x14ac:dyDescent="0.3">
      <c r="B26" s="7"/>
      <c r="C26" s="6"/>
      <c r="D26" s="6"/>
      <c r="E26" s="6"/>
      <c r="F26" s="6"/>
      <c r="G26" s="6"/>
      <c r="H26" s="6"/>
      <c r="I26" s="6"/>
      <c r="J26" s="6"/>
      <c r="K26" s="6"/>
      <c r="L26" s="6"/>
      <c r="M26" s="6"/>
      <c r="N26" s="6"/>
      <c r="O26" s="6"/>
      <c r="P26" s="5"/>
    </row>
    <row r="27" spans="2:16" x14ac:dyDescent="0.25">
      <c r="B27" s="2"/>
      <c r="C27" s="2"/>
      <c r="D27" s="2"/>
      <c r="E27" s="2"/>
      <c r="F27" s="2"/>
      <c r="G27" s="2"/>
      <c r="H27" s="4"/>
      <c r="I27" s="2"/>
      <c r="J27" s="2"/>
      <c r="K27" s="2"/>
      <c r="L27" s="2"/>
      <c r="M27" s="2"/>
      <c r="N27" s="2"/>
      <c r="O27" s="2"/>
      <c r="P27" s="2"/>
    </row>
    <row r="28" spans="2:16" x14ac:dyDescent="0.25">
      <c r="B28" s="2"/>
      <c r="C28" s="2"/>
      <c r="D28" s="2"/>
      <c r="E28" s="2"/>
      <c r="F28" s="2"/>
      <c r="G28" s="2"/>
      <c r="H28" s="3"/>
      <c r="I28" s="2"/>
      <c r="J28" s="2"/>
      <c r="K28" s="2"/>
      <c r="L28" s="2"/>
      <c r="M28" s="2"/>
      <c r="N28" s="2"/>
      <c r="O28" s="2"/>
      <c r="P28" s="2"/>
    </row>
    <row r="29" spans="2:16" x14ac:dyDescent="0.25">
      <c r="B29" s="2"/>
      <c r="C29" s="2"/>
      <c r="D29" s="2"/>
      <c r="E29" s="2"/>
      <c r="F29" s="2"/>
      <c r="G29" s="2"/>
      <c r="H29" s="3"/>
      <c r="I29" s="2"/>
      <c r="J29" s="2"/>
      <c r="K29" s="2"/>
      <c r="L29" s="2"/>
      <c r="M29" s="2"/>
      <c r="N29" s="2"/>
      <c r="O29" s="2"/>
      <c r="P29" s="2"/>
    </row>
    <row r="30" spans="2:16" x14ac:dyDescent="0.25">
      <c r="B30" s="2"/>
      <c r="C30" s="2"/>
      <c r="D30" s="2"/>
      <c r="E30" s="2"/>
      <c r="F30" s="2"/>
      <c r="G30" s="2"/>
      <c r="H30" s="3"/>
      <c r="I30" s="2"/>
      <c r="J30" s="2"/>
      <c r="K30" s="2"/>
      <c r="L30" s="2"/>
      <c r="M30" s="2"/>
      <c r="N30" s="2"/>
      <c r="O30" s="2"/>
      <c r="P30" s="2"/>
    </row>
    <row r="31" spans="2:16" x14ac:dyDescent="0.25">
      <c r="B31" s="2"/>
      <c r="C31" s="2"/>
      <c r="D31" s="2"/>
      <c r="E31" s="2"/>
      <c r="F31" s="2"/>
      <c r="G31" s="2"/>
      <c r="H31" s="3"/>
      <c r="I31" s="2"/>
      <c r="J31" s="2"/>
      <c r="K31" s="2"/>
      <c r="L31" s="2"/>
      <c r="M31" s="2"/>
      <c r="N31" s="2"/>
      <c r="O31" s="2"/>
      <c r="P31" s="2"/>
    </row>
    <row r="32" spans="2:16" x14ac:dyDescent="0.25">
      <c r="B32" s="2"/>
      <c r="C32" s="2"/>
      <c r="D32" s="2"/>
      <c r="E32" s="2"/>
      <c r="F32" s="2"/>
      <c r="G32" s="2"/>
      <c r="H32" s="3"/>
      <c r="I32" s="2"/>
      <c r="J32" s="2"/>
      <c r="K32" s="2"/>
      <c r="L32" s="2"/>
      <c r="M32" s="2"/>
      <c r="N32" s="2"/>
      <c r="O32" s="2"/>
      <c r="P32" s="2"/>
    </row>
    <row r="33" spans="2:16" x14ac:dyDescent="0.25">
      <c r="B33" s="2"/>
      <c r="C33" s="2"/>
      <c r="D33" s="2"/>
      <c r="E33" s="2"/>
      <c r="F33" s="2"/>
      <c r="G33" s="2"/>
      <c r="H33" s="3"/>
      <c r="I33" s="2"/>
      <c r="J33" s="2"/>
      <c r="K33" s="2"/>
      <c r="L33" s="2"/>
      <c r="M33" s="2"/>
      <c r="N33" s="2"/>
      <c r="O33" s="2"/>
      <c r="P33" s="2"/>
    </row>
    <row r="34" spans="2:16" x14ac:dyDescent="0.25">
      <c r="B34" s="2"/>
      <c r="C34" s="2"/>
      <c r="D34" s="2"/>
      <c r="E34" s="2"/>
      <c r="F34" s="2"/>
      <c r="G34" s="2"/>
      <c r="H34" s="3"/>
      <c r="I34" s="2"/>
      <c r="J34" s="2"/>
      <c r="K34" s="2"/>
      <c r="L34" s="2"/>
      <c r="M34" s="2"/>
      <c r="N34" s="2"/>
      <c r="O34" s="2"/>
      <c r="P34" s="2"/>
    </row>
    <row r="35" spans="2:16" x14ac:dyDescent="0.25">
      <c r="B35" s="2"/>
      <c r="C35" s="2"/>
      <c r="D35" s="2"/>
      <c r="E35" s="2"/>
      <c r="F35" s="2"/>
      <c r="G35" s="2"/>
      <c r="H35" s="2"/>
      <c r="I35" s="2"/>
      <c r="J35" s="2"/>
      <c r="K35" s="2"/>
      <c r="L35" s="2"/>
      <c r="M35" s="2"/>
      <c r="N35" s="2"/>
      <c r="O35" s="2"/>
      <c r="P35" s="2"/>
    </row>
    <row r="36" spans="2:16" x14ac:dyDescent="0.25">
      <c r="B36" s="2"/>
      <c r="C36" s="2"/>
      <c r="D36" s="2"/>
      <c r="E36" s="2"/>
      <c r="F36" s="2"/>
      <c r="G36" s="2"/>
      <c r="H36" s="2"/>
      <c r="I36" s="2"/>
      <c r="J36" s="2"/>
      <c r="K36" s="2"/>
      <c r="L36" s="2"/>
      <c r="M36" s="2"/>
      <c r="N36" s="2"/>
      <c r="O36" s="2"/>
      <c r="P36" s="2"/>
    </row>
    <row r="37" spans="2:16" x14ac:dyDescent="0.25">
      <c r="B37" s="2"/>
      <c r="C37" s="2"/>
      <c r="D37" s="2"/>
      <c r="E37" s="2"/>
      <c r="F37" s="2"/>
      <c r="G37" s="2"/>
      <c r="H37" s="2"/>
      <c r="I37" s="2"/>
      <c r="J37" s="2"/>
      <c r="K37" s="2"/>
      <c r="L37" s="2"/>
      <c r="M37" s="2"/>
      <c r="N37" s="2"/>
      <c r="O37" s="2"/>
      <c r="P37" s="2"/>
    </row>
    <row r="38" spans="2:16" x14ac:dyDescent="0.25">
      <c r="B38" s="2"/>
      <c r="C38" s="2"/>
      <c r="D38" s="2"/>
      <c r="E38" s="2"/>
      <c r="F38" s="2"/>
      <c r="G38" s="2"/>
      <c r="H38" s="2"/>
      <c r="I38" s="2"/>
      <c r="J38" s="2"/>
      <c r="K38" s="2"/>
      <c r="L38" s="2"/>
      <c r="M38" s="2"/>
      <c r="N38" s="2"/>
      <c r="O38" s="2"/>
      <c r="P38" s="2"/>
    </row>
    <row r="39" spans="2:16" x14ac:dyDescent="0.25">
      <c r="B39" s="2"/>
      <c r="C39" s="2"/>
      <c r="D39" s="2"/>
      <c r="E39" s="2"/>
      <c r="F39" s="2"/>
      <c r="G39" s="2"/>
      <c r="H39" s="2"/>
      <c r="I39" s="2"/>
      <c r="J39" s="2"/>
      <c r="K39" s="2"/>
      <c r="L39" s="2"/>
      <c r="M39" s="2"/>
      <c r="N39" s="2"/>
      <c r="O39" s="2"/>
      <c r="P39" s="2"/>
    </row>
    <row r="40" spans="2:16" x14ac:dyDescent="0.25">
      <c r="B40" s="2"/>
      <c r="C40" s="2"/>
      <c r="D40" s="2"/>
      <c r="E40" s="2"/>
      <c r="F40" s="2"/>
      <c r="G40" s="2"/>
      <c r="H40" s="2"/>
      <c r="I40" s="2"/>
      <c r="J40" s="2"/>
      <c r="K40" s="2"/>
      <c r="L40" s="2"/>
      <c r="M40" s="2"/>
      <c r="N40" s="2"/>
      <c r="O40" s="2"/>
      <c r="P40" s="2"/>
    </row>
  </sheetData>
  <mergeCells count="12">
    <mergeCell ref="C14:C18"/>
    <mergeCell ref="D14:O18"/>
    <mergeCell ref="C19:C20"/>
    <mergeCell ref="D19:O20"/>
    <mergeCell ref="D10:O10"/>
    <mergeCell ref="C11:C12"/>
    <mergeCell ref="D11:O12"/>
    <mergeCell ref="E7:K7"/>
    <mergeCell ref="E8:K8"/>
    <mergeCell ref="D4:H4"/>
    <mergeCell ref="D5:H5"/>
    <mergeCell ref="D6:H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V55"/>
  <sheetViews>
    <sheetView zoomScale="90" zoomScaleNormal="90" zoomScalePageLayoutView="150" workbookViewId="0"/>
  </sheetViews>
  <sheetFormatPr defaultColWidth="8.85546875" defaultRowHeight="15" x14ac:dyDescent="0.25"/>
  <cols>
    <col min="1" max="1" width="3.7109375" style="51" customWidth="1"/>
    <col min="2" max="2" width="3.42578125" style="51" customWidth="1"/>
    <col min="3" max="3" width="34.42578125" style="51" customWidth="1"/>
    <col min="4" max="7" width="12.85546875" style="51" customWidth="1"/>
    <col min="8" max="8" width="20.28515625" style="51" customWidth="1"/>
    <col min="9" max="13" width="9.7109375" style="51" customWidth="1"/>
    <col min="14" max="14" width="8.85546875" style="51"/>
    <col min="15" max="15" width="2.42578125" style="51" customWidth="1"/>
    <col min="16" max="17" width="8.85546875" style="51"/>
    <col min="18" max="22" width="12.42578125" style="51" customWidth="1"/>
    <col min="23" max="16384" width="8.85546875" style="51"/>
  </cols>
  <sheetData>
    <row r="1" spans="2:18" ht="15.75" thickBot="1" x14ac:dyDescent="0.3"/>
    <row r="2" spans="2:18" ht="26.25" x14ac:dyDescent="0.4">
      <c r="B2" s="52" t="s">
        <v>47</v>
      </c>
      <c r="C2" s="53"/>
      <c r="D2" s="53"/>
      <c r="E2" s="53"/>
      <c r="F2" s="53"/>
      <c r="G2" s="53"/>
      <c r="H2" s="53"/>
      <c r="I2" s="53"/>
      <c r="J2" s="53"/>
      <c r="K2" s="53"/>
      <c r="L2" s="53"/>
      <c r="M2" s="53"/>
      <c r="N2" s="53"/>
      <c r="O2" s="54"/>
    </row>
    <row r="3" spans="2:18" x14ac:dyDescent="0.25">
      <c r="B3" s="55"/>
      <c r="C3" s="56"/>
      <c r="D3" s="56"/>
      <c r="E3" s="56"/>
      <c r="F3" s="56"/>
      <c r="G3" s="56"/>
      <c r="H3" s="56"/>
      <c r="I3" s="56"/>
      <c r="J3" s="56"/>
      <c r="K3" s="56"/>
      <c r="L3" s="56"/>
      <c r="M3" s="56"/>
      <c r="N3" s="56"/>
      <c r="O3" s="57"/>
    </row>
    <row r="4" spans="2:18" x14ac:dyDescent="0.25">
      <c r="B4" s="55"/>
      <c r="C4" s="58" t="s">
        <v>26</v>
      </c>
      <c r="D4" s="59" t="s">
        <v>47</v>
      </c>
      <c r="E4" s="60"/>
      <c r="F4" s="60"/>
      <c r="G4" s="60"/>
      <c r="H4" s="56"/>
      <c r="I4" s="56"/>
      <c r="J4" s="56"/>
      <c r="K4" s="56"/>
      <c r="L4" s="56"/>
      <c r="M4" s="56"/>
      <c r="N4" s="56"/>
      <c r="O4" s="57"/>
    </row>
    <row r="5" spans="2:18" x14ac:dyDescent="0.25">
      <c r="B5" s="55"/>
      <c r="C5" s="58" t="s">
        <v>24</v>
      </c>
      <c r="D5" s="61" t="s">
        <v>48</v>
      </c>
      <c r="E5" s="61"/>
      <c r="F5" s="61"/>
      <c r="G5" s="61"/>
      <c r="H5" s="61"/>
      <c r="I5" s="61"/>
      <c r="J5" s="61"/>
      <c r="K5" s="56"/>
      <c r="L5" s="56"/>
      <c r="M5" s="56"/>
      <c r="N5" s="56"/>
      <c r="O5" s="57"/>
    </row>
    <row r="6" spans="2:18" x14ac:dyDescent="0.25">
      <c r="B6" s="55"/>
      <c r="C6" s="58" t="s">
        <v>22</v>
      </c>
      <c r="D6" s="62" t="s">
        <v>49</v>
      </c>
      <c r="E6" s="62"/>
      <c r="F6" s="62"/>
      <c r="G6" s="62"/>
      <c r="H6" s="56"/>
      <c r="I6" s="56"/>
      <c r="J6" s="56"/>
      <c r="K6" s="56"/>
      <c r="L6" s="56"/>
      <c r="M6" s="56"/>
      <c r="N6" s="56"/>
      <c r="O6" s="57"/>
    </row>
    <row r="7" spans="2:18" x14ac:dyDescent="0.25">
      <c r="B7" s="55"/>
      <c r="C7" s="58" t="s">
        <v>20</v>
      </c>
      <c r="D7" s="65" t="s">
        <v>15</v>
      </c>
      <c r="E7" s="63" t="s">
        <v>50</v>
      </c>
      <c r="F7" s="66"/>
      <c r="G7" s="66"/>
      <c r="H7" s="66"/>
      <c r="I7" s="66"/>
      <c r="J7" s="66"/>
      <c r="K7" s="64"/>
      <c r="O7" s="57"/>
    </row>
    <row r="8" spans="2:18" x14ac:dyDescent="0.25">
      <c r="B8" s="55"/>
      <c r="C8" s="58" t="s">
        <v>18</v>
      </c>
      <c r="D8" s="65" t="s">
        <v>15</v>
      </c>
      <c r="E8" s="63" t="s">
        <v>51</v>
      </c>
      <c r="F8" s="66"/>
      <c r="G8" s="66"/>
      <c r="H8" s="66"/>
      <c r="I8" s="66"/>
      <c r="J8" s="66"/>
      <c r="K8" s="64"/>
      <c r="O8" s="57"/>
    </row>
    <row r="9" spans="2:18" x14ac:dyDescent="0.25">
      <c r="B9" s="55"/>
      <c r="C9" s="56"/>
      <c r="D9" s="56"/>
      <c r="E9" s="56"/>
      <c r="F9" s="56"/>
      <c r="G9" s="56"/>
      <c r="H9" s="56"/>
      <c r="I9" s="56"/>
      <c r="J9" s="56"/>
      <c r="K9" s="56"/>
      <c r="L9" s="56"/>
      <c r="M9" s="56"/>
      <c r="N9" s="56"/>
      <c r="O9" s="57"/>
      <c r="Q9" s="67"/>
      <c r="R9" s="67"/>
    </row>
    <row r="10" spans="2:18" ht="43.5" customHeight="1" x14ac:dyDescent="0.25">
      <c r="B10" s="55"/>
      <c r="C10" s="68" t="s">
        <v>13</v>
      </c>
      <c r="D10" s="69" t="s">
        <v>52</v>
      </c>
      <c r="E10" s="70"/>
      <c r="F10" s="70"/>
      <c r="G10" s="70"/>
      <c r="H10" s="70"/>
      <c r="I10" s="70"/>
      <c r="J10" s="70"/>
      <c r="K10" s="70"/>
      <c r="L10" s="70"/>
      <c r="M10" s="70"/>
      <c r="N10" s="71"/>
      <c r="O10" s="57"/>
      <c r="Q10" s="72"/>
      <c r="R10" s="72"/>
    </row>
    <row r="11" spans="2:18" x14ac:dyDescent="0.25">
      <c r="B11" s="55"/>
      <c r="C11" s="73" t="s">
        <v>11</v>
      </c>
      <c r="D11" s="74" t="s">
        <v>73</v>
      </c>
      <c r="E11" s="75"/>
      <c r="F11" s="75"/>
      <c r="G11" s="75"/>
      <c r="H11" s="75"/>
      <c r="I11" s="75"/>
      <c r="J11" s="75"/>
      <c r="K11" s="75"/>
      <c r="L11" s="75"/>
      <c r="M11" s="75"/>
      <c r="N11" s="75"/>
      <c r="O11" s="57"/>
    </row>
    <row r="12" spans="2:18" x14ac:dyDescent="0.25">
      <c r="B12" s="55"/>
      <c r="C12" s="73"/>
      <c r="D12" s="74"/>
      <c r="E12" s="75"/>
      <c r="F12" s="75"/>
      <c r="G12" s="75"/>
      <c r="H12" s="75"/>
      <c r="I12" s="75"/>
      <c r="J12" s="75"/>
      <c r="K12" s="75"/>
      <c r="L12" s="75"/>
      <c r="M12" s="75"/>
      <c r="N12" s="75"/>
      <c r="O12" s="57"/>
    </row>
    <row r="13" spans="2:18" x14ac:dyDescent="0.25">
      <c r="B13" s="55"/>
      <c r="C13" s="73"/>
      <c r="D13" s="74"/>
      <c r="E13" s="75"/>
      <c r="F13" s="75"/>
      <c r="G13" s="75"/>
      <c r="H13" s="75"/>
      <c r="I13" s="75"/>
      <c r="J13" s="75"/>
      <c r="K13" s="75"/>
      <c r="L13" s="75"/>
      <c r="M13" s="75"/>
      <c r="N13" s="75"/>
      <c r="O13" s="57"/>
    </row>
    <row r="14" spans="2:18" x14ac:dyDescent="0.25">
      <c r="B14" s="55"/>
      <c r="C14" s="73"/>
      <c r="D14" s="74"/>
      <c r="E14" s="75"/>
      <c r="F14" s="75"/>
      <c r="G14" s="75"/>
      <c r="H14" s="75"/>
      <c r="I14" s="75"/>
      <c r="J14" s="75"/>
      <c r="K14" s="75"/>
      <c r="L14" s="75"/>
      <c r="M14" s="75"/>
      <c r="N14" s="75"/>
      <c r="O14" s="57"/>
    </row>
    <row r="15" spans="2:18" x14ac:dyDescent="0.25">
      <c r="B15" s="55"/>
      <c r="C15" s="73"/>
      <c r="D15" s="74"/>
      <c r="E15" s="75"/>
      <c r="F15" s="75"/>
      <c r="G15" s="75"/>
      <c r="H15" s="75"/>
      <c r="I15" s="75"/>
      <c r="J15" s="75"/>
      <c r="K15" s="75"/>
      <c r="L15" s="75"/>
      <c r="M15" s="75"/>
      <c r="N15" s="75"/>
      <c r="O15" s="57"/>
    </row>
    <row r="16" spans="2:18" x14ac:dyDescent="0.25">
      <c r="B16" s="55"/>
      <c r="C16" s="73"/>
      <c r="D16" s="75"/>
      <c r="E16" s="75"/>
      <c r="F16" s="75"/>
      <c r="G16" s="75"/>
      <c r="H16" s="75"/>
      <c r="I16" s="75"/>
      <c r="J16" s="75"/>
      <c r="K16" s="75"/>
      <c r="L16" s="75"/>
      <c r="M16" s="75"/>
      <c r="N16" s="75"/>
      <c r="O16" s="57"/>
    </row>
    <row r="17" spans="2:22" x14ac:dyDescent="0.25">
      <c r="B17" s="55"/>
      <c r="C17" s="56"/>
      <c r="D17" s="56"/>
      <c r="E17" s="56"/>
      <c r="F17" s="56"/>
      <c r="G17" s="56"/>
      <c r="H17" s="56"/>
      <c r="I17" s="56"/>
      <c r="J17" s="56"/>
      <c r="K17" s="56"/>
      <c r="L17" s="56"/>
      <c r="M17" s="56"/>
      <c r="N17" s="56"/>
      <c r="O17" s="57"/>
    </row>
    <row r="18" spans="2:22" ht="15" customHeight="1" x14ac:dyDescent="0.25">
      <c r="B18" s="55"/>
      <c r="C18" s="76" t="s">
        <v>9</v>
      </c>
      <c r="D18" s="77" t="s">
        <v>53</v>
      </c>
      <c r="E18" s="78"/>
      <c r="F18" s="78"/>
      <c r="G18" s="78"/>
      <c r="H18" s="78"/>
      <c r="I18" s="78"/>
      <c r="J18" s="78"/>
      <c r="K18" s="78"/>
      <c r="L18" s="78"/>
      <c r="M18" s="78"/>
      <c r="N18" s="79"/>
      <c r="O18" s="57"/>
    </row>
    <row r="19" spans="2:22" x14ac:dyDescent="0.25">
      <c r="B19" s="55"/>
      <c r="C19" s="80"/>
      <c r="D19" s="81"/>
      <c r="E19" s="82"/>
      <c r="F19" s="82"/>
      <c r="G19" s="82"/>
      <c r="H19" s="82"/>
      <c r="I19" s="82"/>
      <c r="J19" s="82"/>
      <c r="K19" s="82"/>
      <c r="L19" s="82"/>
      <c r="M19" s="82"/>
      <c r="N19" s="83"/>
      <c r="O19" s="57"/>
    </row>
    <row r="20" spans="2:22" x14ac:dyDescent="0.25">
      <c r="B20" s="55"/>
      <c r="C20" s="76" t="s">
        <v>7</v>
      </c>
      <c r="D20" s="84" t="s">
        <v>54</v>
      </c>
      <c r="E20" s="84"/>
      <c r="F20" s="84"/>
      <c r="G20" s="84"/>
      <c r="H20" s="84"/>
      <c r="I20" s="84"/>
      <c r="J20" s="84"/>
      <c r="K20" s="84"/>
      <c r="L20" s="84"/>
      <c r="M20" s="84"/>
      <c r="N20" s="84"/>
      <c r="O20" s="57"/>
    </row>
    <row r="21" spans="2:22" x14ac:dyDescent="0.25">
      <c r="B21" s="55"/>
      <c r="C21" s="85"/>
      <c r="D21" s="84"/>
      <c r="E21" s="84"/>
      <c r="F21" s="84"/>
      <c r="G21" s="84"/>
      <c r="H21" s="84"/>
      <c r="I21" s="84"/>
      <c r="J21" s="84"/>
      <c r="K21" s="84"/>
      <c r="L21" s="84"/>
      <c r="M21" s="84"/>
      <c r="N21" s="84"/>
      <c r="O21" s="57"/>
    </row>
    <row r="22" spans="2:22" x14ac:dyDescent="0.25">
      <c r="B22" s="55"/>
      <c r="C22" s="56"/>
      <c r="D22" s="56"/>
      <c r="E22" s="56"/>
      <c r="F22" s="56"/>
      <c r="G22" s="56"/>
      <c r="H22" s="56"/>
      <c r="N22" s="56"/>
      <c r="O22" s="57"/>
      <c r="Q22" s="86"/>
      <c r="R22" s="86"/>
      <c r="S22" s="86"/>
      <c r="T22" s="86"/>
      <c r="U22" s="86"/>
      <c r="V22" s="86"/>
    </row>
    <row r="23" spans="2:22" x14ac:dyDescent="0.25">
      <c r="B23" s="55"/>
      <c r="C23" s="65" t="s">
        <v>55</v>
      </c>
      <c r="D23" s="87">
        <v>2012</v>
      </c>
      <c r="E23" s="87">
        <v>2013</v>
      </c>
      <c r="F23" s="88"/>
      <c r="H23" s="65" t="s">
        <v>56</v>
      </c>
      <c r="I23" s="87">
        <v>2009</v>
      </c>
      <c r="J23" s="87">
        <v>2010</v>
      </c>
      <c r="K23" s="87">
        <v>2011</v>
      </c>
      <c r="L23" s="87">
        <v>2012</v>
      </c>
      <c r="M23" s="87">
        <v>2013</v>
      </c>
      <c r="N23" s="56"/>
      <c r="O23" s="57"/>
      <c r="Q23" s="86"/>
      <c r="R23" s="89"/>
      <c r="S23" s="86"/>
      <c r="T23" s="86"/>
      <c r="U23" s="86"/>
      <c r="V23" s="86"/>
    </row>
    <row r="24" spans="2:22" x14ac:dyDescent="0.25">
      <c r="B24" s="55"/>
      <c r="C24" s="90" t="s">
        <v>57</v>
      </c>
      <c r="D24" s="91"/>
      <c r="E24" s="91"/>
      <c r="F24" s="92"/>
      <c r="H24" s="90" t="s">
        <v>58</v>
      </c>
      <c r="I24" s="91"/>
      <c r="J24" s="91"/>
      <c r="K24" s="91"/>
      <c r="L24" s="91"/>
      <c r="M24" s="91"/>
      <c r="N24" s="56"/>
      <c r="O24" s="57"/>
      <c r="Q24" s="86"/>
      <c r="R24" s="86"/>
      <c r="S24" s="86"/>
      <c r="T24" s="86"/>
      <c r="U24" s="86"/>
      <c r="V24" s="86"/>
    </row>
    <row r="25" spans="2:22" x14ac:dyDescent="0.25">
      <c r="B25" s="55"/>
      <c r="C25" s="93" t="s">
        <v>59</v>
      </c>
      <c r="D25" s="113">
        <v>0.99780000000000002</v>
      </c>
      <c r="E25" s="113" t="s">
        <v>60</v>
      </c>
      <c r="F25" s="95"/>
      <c r="H25" s="93" t="s">
        <v>61</v>
      </c>
      <c r="I25" s="96">
        <v>1707</v>
      </c>
      <c r="J25" s="96">
        <v>1862</v>
      </c>
      <c r="K25" s="96">
        <v>2185</v>
      </c>
      <c r="L25" s="96">
        <v>2613</v>
      </c>
      <c r="M25" s="116" t="s">
        <v>62</v>
      </c>
      <c r="N25" s="56"/>
      <c r="O25" s="57"/>
      <c r="Q25" s="86"/>
      <c r="R25" s="98"/>
      <c r="S25" s="98"/>
      <c r="T25" s="98"/>
      <c r="U25" s="98"/>
      <c r="V25" s="86"/>
    </row>
    <row r="26" spans="2:22" x14ac:dyDescent="0.25">
      <c r="B26" s="55"/>
      <c r="C26" s="93" t="s">
        <v>63</v>
      </c>
      <c r="D26" s="94"/>
      <c r="E26" s="94"/>
      <c r="F26" s="95"/>
      <c r="H26" s="93" t="s">
        <v>64</v>
      </c>
      <c r="I26" s="96">
        <v>3196</v>
      </c>
      <c r="J26" s="96">
        <v>3837</v>
      </c>
      <c r="K26" s="96">
        <v>9454</v>
      </c>
      <c r="L26" s="96">
        <v>16073</v>
      </c>
      <c r="M26" s="116">
        <v>12083</v>
      </c>
      <c r="N26" s="56"/>
      <c r="O26" s="57"/>
      <c r="Q26" s="86"/>
      <c r="R26" s="98"/>
      <c r="S26" s="98"/>
      <c r="T26" s="98"/>
      <c r="U26" s="98"/>
      <c r="V26" s="86"/>
    </row>
    <row r="27" spans="2:22" x14ac:dyDescent="0.25">
      <c r="B27" s="55"/>
      <c r="C27" s="93" t="s">
        <v>65</v>
      </c>
      <c r="D27" s="94"/>
      <c r="E27" s="94"/>
      <c r="F27" s="95"/>
      <c r="H27" s="99" t="s">
        <v>0</v>
      </c>
      <c r="I27" s="100">
        <f>SUM(I25:I26)</f>
        <v>4903</v>
      </c>
      <c r="J27" s="100">
        <f t="shared" ref="J27:L27" si="0">SUM(J25:J26)</f>
        <v>5699</v>
      </c>
      <c r="K27" s="100">
        <f t="shared" si="0"/>
        <v>11639</v>
      </c>
      <c r="L27" s="100">
        <f t="shared" si="0"/>
        <v>18686</v>
      </c>
      <c r="M27" s="100">
        <v>15121</v>
      </c>
      <c r="N27" s="56"/>
      <c r="O27" s="57"/>
      <c r="Q27" s="86"/>
      <c r="R27" s="86"/>
      <c r="S27" s="86"/>
      <c r="T27" s="86"/>
      <c r="U27" s="86"/>
      <c r="V27" s="86"/>
    </row>
    <row r="28" spans="2:22" x14ac:dyDescent="0.25">
      <c r="B28" s="55"/>
      <c r="C28" s="90" t="s">
        <v>66</v>
      </c>
      <c r="D28" s="91"/>
      <c r="E28" s="91"/>
      <c r="F28" s="92"/>
      <c r="H28" s="90" t="s">
        <v>67</v>
      </c>
      <c r="I28" s="91"/>
      <c r="J28" s="91"/>
      <c r="K28" s="91"/>
      <c r="L28" s="91"/>
      <c r="M28" s="91"/>
      <c r="N28" s="56"/>
      <c r="O28" s="57"/>
      <c r="Q28" s="101"/>
      <c r="V28" s="86"/>
    </row>
    <row r="29" spans="2:22" x14ac:dyDescent="0.25">
      <c r="B29" s="55"/>
      <c r="C29" s="93" t="s">
        <v>68</v>
      </c>
      <c r="D29" s="102">
        <v>0.81</v>
      </c>
      <c r="E29" s="114">
        <v>0.83</v>
      </c>
      <c r="F29" s="103"/>
      <c r="H29" s="93" t="s">
        <v>61</v>
      </c>
      <c r="I29" s="96">
        <v>2075.0494444444444</v>
      </c>
      <c r="J29" s="96">
        <v>2389.5819444444446</v>
      </c>
      <c r="K29" s="96">
        <v>2623.6886111111112</v>
      </c>
      <c r="L29" s="96">
        <v>3375.3947222222223</v>
      </c>
      <c r="M29" s="116">
        <v>3830</v>
      </c>
      <c r="N29" s="56"/>
      <c r="O29" s="57"/>
      <c r="Q29" s="86"/>
      <c r="R29" s="104"/>
      <c r="S29" s="104"/>
      <c r="T29" s="104"/>
      <c r="U29" s="104"/>
      <c r="V29" s="86"/>
    </row>
    <row r="30" spans="2:22" x14ac:dyDescent="0.25">
      <c r="B30" s="55"/>
      <c r="C30" s="93" t="s">
        <v>69</v>
      </c>
      <c r="D30" s="102">
        <v>0.74</v>
      </c>
      <c r="E30" s="114">
        <v>0.74</v>
      </c>
      <c r="F30" s="103"/>
      <c r="H30" s="93" t="s">
        <v>64</v>
      </c>
      <c r="I30" s="96">
        <v>1571.6152777777775</v>
      </c>
      <c r="J30" s="96">
        <v>1473.3305555555555</v>
      </c>
      <c r="K30" s="96">
        <v>2533.2152777777778</v>
      </c>
      <c r="L30" s="96">
        <v>3622.1327777777778</v>
      </c>
      <c r="M30" s="116">
        <v>2173</v>
      </c>
      <c r="N30" s="56"/>
      <c r="O30" s="57"/>
      <c r="Q30" s="86"/>
      <c r="R30" s="104"/>
      <c r="S30" s="104"/>
      <c r="T30" s="104"/>
      <c r="U30" s="104"/>
      <c r="V30" s="86"/>
    </row>
    <row r="31" spans="2:22" x14ac:dyDescent="0.25">
      <c r="B31" s="55"/>
      <c r="C31" s="93" t="s">
        <v>63</v>
      </c>
      <c r="D31" s="97"/>
      <c r="E31" s="97"/>
      <c r="F31" s="103"/>
      <c r="H31" s="99" t="s">
        <v>0</v>
      </c>
      <c r="I31" s="100">
        <f>SUM(I29:I30)</f>
        <v>3646.6647222222218</v>
      </c>
      <c r="J31" s="100">
        <f>SUM(J29:J30)</f>
        <v>3862.9125000000004</v>
      </c>
      <c r="K31" s="100">
        <f>SUM(K29:K30)</f>
        <v>5156.903888888889</v>
      </c>
      <c r="L31" s="100">
        <f>SUM(L29:L30)</f>
        <v>6997.5275000000001</v>
      </c>
      <c r="M31" s="100">
        <f>SUM(M29:M30)</f>
        <v>6003</v>
      </c>
      <c r="N31" s="56"/>
      <c r="O31" s="57"/>
      <c r="Q31" s="86"/>
      <c r="R31" s="86"/>
      <c r="S31" s="86"/>
      <c r="T31" s="86"/>
      <c r="U31" s="86"/>
      <c r="V31" s="86"/>
    </row>
    <row r="32" spans="2:22" x14ac:dyDescent="0.25">
      <c r="B32" s="55"/>
      <c r="C32" s="93" t="s">
        <v>65</v>
      </c>
      <c r="D32" s="97"/>
      <c r="E32" s="97"/>
      <c r="F32" s="103"/>
      <c r="H32" s="56"/>
      <c r="N32" s="56"/>
      <c r="O32" s="57"/>
      <c r="Q32" s="86"/>
      <c r="R32" s="104"/>
      <c r="S32" s="104"/>
      <c r="T32" s="104"/>
      <c r="U32" s="104"/>
      <c r="V32" s="86"/>
    </row>
    <row r="33" spans="2:21" x14ac:dyDescent="0.25">
      <c r="B33" s="55"/>
      <c r="C33" s="90" t="s">
        <v>70</v>
      </c>
      <c r="D33" s="91"/>
      <c r="E33" s="91"/>
      <c r="F33" s="92"/>
      <c r="H33" s="56"/>
      <c r="N33" s="56"/>
      <c r="O33" s="57"/>
      <c r="Q33" s="86"/>
      <c r="R33" s="104"/>
      <c r="S33" s="104"/>
      <c r="T33" s="104"/>
      <c r="U33" s="104"/>
    </row>
    <row r="34" spans="2:21" x14ac:dyDescent="0.25">
      <c r="B34" s="55"/>
      <c r="C34" s="93" t="s">
        <v>59</v>
      </c>
      <c r="D34" s="105">
        <v>1.7</v>
      </c>
      <c r="E34" s="115" t="s">
        <v>71</v>
      </c>
      <c r="F34" s="103"/>
      <c r="H34" s="56"/>
      <c r="N34" s="56"/>
      <c r="O34" s="57"/>
    </row>
    <row r="35" spans="2:21" x14ac:dyDescent="0.25">
      <c r="B35" s="55"/>
      <c r="C35" s="93" t="s">
        <v>63</v>
      </c>
      <c r="D35" s="97"/>
      <c r="E35" s="97"/>
      <c r="F35" s="103"/>
      <c r="H35" s="56"/>
      <c r="I35" s="56"/>
      <c r="J35" s="56"/>
      <c r="K35" s="56"/>
      <c r="L35" s="56"/>
      <c r="M35" s="56"/>
      <c r="N35" s="56"/>
      <c r="O35" s="57"/>
    </row>
    <row r="36" spans="2:21" x14ac:dyDescent="0.25">
      <c r="B36" s="55"/>
      <c r="C36" s="93" t="s">
        <v>65</v>
      </c>
      <c r="D36" s="97"/>
      <c r="E36" s="97"/>
      <c r="F36" s="103"/>
      <c r="H36" s="56"/>
      <c r="I36" s="56"/>
      <c r="J36" s="56"/>
      <c r="K36" s="56"/>
      <c r="L36" s="56"/>
      <c r="M36" s="56"/>
      <c r="N36" s="56"/>
      <c r="O36" s="57"/>
      <c r="R36" s="106"/>
      <c r="S36" s="56"/>
    </row>
    <row r="37" spans="2:21" x14ac:dyDescent="0.25">
      <c r="B37" s="55"/>
      <c r="C37" s="90" t="s">
        <v>72</v>
      </c>
      <c r="D37" s="91"/>
      <c r="E37" s="91"/>
      <c r="F37" s="92"/>
      <c r="H37" s="56"/>
      <c r="I37" s="56"/>
      <c r="J37" s="56"/>
      <c r="K37" s="56"/>
      <c r="L37" s="56"/>
      <c r="M37" s="56"/>
      <c r="N37" s="56"/>
      <c r="O37" s="57"/>
      <c r="S37" s="56"/>
    </row>
    <row r="38" spans="2:21" x14ac:dyDescent="0.25">
      <c r="B38" s="55"/>
      <c r="C38" s="93" t="s">
        <v>59</v>
      </c>
      <c r="D38" s="107">
        <v>1</v>
      </c>
      <c r="E38" s="114">
        <v>1</v>
      </c>
      <c r="F38" s="103"/>
      <c r="H38" s="56"/>
      <c r="I38" s="56"/>
      <c r="J38" s="56"/>
      <c r="K38" s="56"/>
      <c r="L38" s="56"/>
      <c r="M38" s="56"/>
      <c r="N38" s="56"/>
      <c r="O38" s="57"/>
    </row>
    <row r="39" spans="2:21" ht="15" customHeight="1" x14ac:dyDescent="0.25">
      <c r="B39" s="55"/>
      <c r="C39" s="93" t="s">
        <v>63</v>
      </c>
      <c r="D39" s="97"/>
      <c r="E39" s="97"/>
      <c r="F39" s="103"/>
      <c r="H39" s="56"/>
      <c r="I39" s="56"/>
      <c r="J39" s="56"/>
      <c r="K39" s="56"/>
      <c r="L39" s="56"/>
      <c r="M39" s="56"/>
      <c r="N39" s="56"/>
      <c r="O39" s="57"/>
    </row>
    <row r="40" spans="2:21" ht="15" customHeight="1" x14ac:dyDescent="0.25">
      <c r="B40" s="55"/>
      <c r="C40" s="93" t="s">
        <v>65</v>
      </c>
      <c r="D40" s="97"/>
      <c r="E40" s="97"/>
      <c r="F40" s="103"/>
      <c r="H40" s="56"/>
      <c r="I40" s="56"/>
      <c r="J40" s="56"/>
      <c r="K40" s="56"/>
      <c r="L40" s="56"/>
      <c r="M40" s="56"/>
      <c r="N40" s="56"/>
      <c r="O40" s="57"/>
    </row>
    <row r="41" spans="2:21" ht="15" customHeight="1" thickBot="1" x14ac:dyDescent="0.3">
      <c r="B41" s="109"/>
      <c r="C41" s="110"/>
      <c r="D41" s="110"/>
      <c r="E41" s="110"/>
      <c r="F41" s="110"/>
      <c r="G41" s="110"/>
      <c r="H41" s="110"/>
      <c r="I41" s="110"/>
      <c r="J41" s="110"/>
      <c r="K41" s="110"/>
      <c r="L41" s="110"/>
      <c r="M41" s="110"/>
      <c r="N41" s="110"/>
      <c r="O41" s="111"/>
    </row>
    <row r="42" spans="2:21" x14ac:dyDescent="0.25">
      <c r="B42" s="56"/>
      <c r="C42" s="56"/>
      <c r="D42" s="56"/>
      <c r="E42" s="56"/>
      <c r="F42" s="56"/>
      <c r="G42" s="108"/>
      <c r="H42" s="56"/>
      <c r="I42" s="56"/>
      <c r="J42" s="56"/>
      <c r="K42" s="56"/>
      <c r="L42" s="56"/>
      <c r="M42" s="56"/>
      <c r="N42" s="56"/>
      <c r="O42" s="56"/>
    </row>
    <row r="43" spans="2:21" x14ac:dyDescent="0.25">
      <c r="B43" s="56"/>
      <c r="C43" s="56"/>
      <c r="D43" s="56"/>
      <c r="E43" s="56"/>
      <c r="F43" s="56"/>
      <c r="G43" s="112"/>
      <c r="H43" s="56"/>
      <c r="I43" s="56"/>
      <c r="J43" s="56"/>
      <c r="K43" s="56"/>
      <c r="L43" s="56"/>
      <c r="M43" s="56"/>
      <c r="N43" s="56"/>
      <c r="O43" s="56"/>
    </row>
    <row r="44" spans="2:21" x14ac:dyDescent="0.25">
      <c r="B44" s="56"/>
      <c r="C44" s="56"/>
      <c r="D44" s="56"/>
      <c r="E44" s="56"/>
      <c r="F44" s="56"/>
      <c r="G44" s="112"/>
      <c r="H44" s="56"/>
      <c r="I44" s="56"/>
      <c r="J44" s="56"/>
      <c r="K44" s="56"/>
      <c r="L44" s="56"/>
      <c r="M44" s="56"/>
      <c r="N44" s="56"/>
      <c r="O44" s="56"/>
    </row>
    <row r="45" spans="2:21" x14ac:dyDescent="0.25">
      <c r="B45" s="56"/>
      <c r="C45" s="56"/>
      <c r="D45" s="56"/>
      <c r="E45" s="56"/>
      <c r="F45" s="56"/>
      <c r="G45" s="112"/>
      <c r="H45" s="56"/>
      <c r="I45" s="56"/>
      <c r="J45" s="56"/>
      <c r="K45" s="56"/>
      <c r="L45" s="56"/>
      <c r="M45" s="56"/>
      <c r="N45" s="56"/>
      <c r="O45" s="56"/>
    </row>
    <row r="46" spans="2:21" x14ac:dyDescent="0.25">
      <c r="B46" s="56"/>
      <c r="C46" s="56"/>
      <c r="D46" s="56"/>
      <c r="E46" s="56"/>
      <c r="F46" s="56"/>
      <c r="G46" s="112"/>
      <c r="H46" s="56"/>
      <c r="I46" s="56"/>
      <c r="J46" s="56"/>
      <c r="K46" s="56"/>
      <c r="L46" s="56"/>
      <c r="M46" s="56"/>
      <c r="N46" s="56"/>
      <c r="O46" s="56"/>
    </row>
    <row r="47" spans="2:21" x14ac:dyDescent="0.25">
      <c r="B47" s="56"/>
      <c r="C47" s="56"/>
      <c r="D47" s="56"/>
      <c r="E47" s="56"/>
      <c r="F47" s="56"/>
      <c r="G47" s="112"/>
      <c r="H47" s="56"/>
      <c r="I47" s="56"/>
      <c r="J47" s="56"/>
      <c r="K47" s="56"/>
      <c r="L47" s="56"/>
      <c r="M47" s="56"/>
      <c r="N47" s="56"/>
      <c r="O47" s="56"/>
    </row>
    <row r="48" spans="2:21" x14ac:dyDescent="0.25">
      <c r="B48" s="56"/>
      <c r="C48" s="56"/>
      <c r="D48" s="56"/>
      <c r="E48" s="56"/>
      <c r="F48" s="56"/>
      <c r="G48" s="112"/>
      <c r="H48" s="56"/>
      <c r="I48" s="56"/>
      <c r="J48" s="56"/>
      <c r="K48" s="56"/>
      <c r="L48" s="56"/>
      <c r="M48" s="56"/>
      <c r="N48" s="56"/>
      <c r="O48" s="56"/>
    </row>
    <row r="49" spans="2:15" x14ac:dyDescent="0.25">
      <c r="B49" s="56"/>
      <c r="C49" s="56"/>
      <c r="D49" s="56"/>
      <c r="E49" s="56"/>
      <c r="F49" s="56"/>
      <c r="G49" s="112"/>
      <c r="H49" s="56"/>
      <c r="I49" s="56"/>
      <c r="J49" s="56"/>
      <c r="K49" s="56"/>
      <c r="L49" s="56"/>
      <c r="M49" s="56"/>
      <c r="N49" s="56"/>
      <c r="O49" s="56"/>
    </row>
    <row r="50" spans="2:15" x14ac:dyDescent="0.25">
      <c r="B50" s="56"/>
      <c r="C50" s="56"/>
      <c r="D50" s="56"/>
      <c r="E50" s="56"/>
      <c r="F50" s="56"/>
      <c r="G50" s="56"/>
      <c r="H50" s="56"/>
      <c r="I50" s="56"/>
      <c r="J50" s="56"/>
      <c r="K50" s="56"/>
      <c r="L50" s="56"/>
      <c r="M50" s="56"/>
      <c r="N50" s="56"/>
      <c r="O50" s="56"/>
    </row>
    <row r="51" spans="2:15" x14ac:dyDescent="0.25">
      <c r="B51" s="56"/>
      <c r="C51" s="56"/>
      <c r="D51" s="56"/>
      <c r="E51" s="56"/>
      <c r="F51" s="56"/>
      <c r="G51" s="56"/>
      <c r="H51" s="56"/>
      <c r="I51" s="56"/>
      <c r="J51" s="56"/>
      <c r="K51" s="56"/>
      <c r="L51" s="56"/>
      <c r="M51" s="56"/>
      <c r="N51" s="56"/>
      <c r="O51" s="56"/>
    </row>
    <row r="52" spans="2:15" x14ac:dyDescent="0.25">
      <c r="B52" s="56"/>
      <c r="C52" s="56"/>
      <c r="D52" s="56"/>
      <c r="E52" s="56"/>
      <c r="F52" s="56"/>
      <c r="G52" s="56"/>
      <c r="H52" s="56"/>
      <c r="I52" s="56"/>
      <c r="J52" s="56"/>
      <c r="K52" s="56"/>
      <c r="L52" s="56"/>
      <c r="M52" s="56"/>
      <c r="N52" s="56"/>
      <c r="O52" s="56"/>
    </row>
    <row r="53" spans="2:15" x14ac:dyDescent="0.25">
      <c r="B53" s="56"/>
      <c r="C53" s="56"/>
      <c r="D53" s="56"/>
      <c r="E53" s="56"/>
      <c r="F53" s="56"/>
      <c r="G53" s="56"/>
      <c r="H53" s="56"/>
      <c r="I53" s="56"/>
      <c r="J53" s="56"/>
      <c r="K53" s="56"/>
      <c r="L53" s="56"/>
      <c r="M53" s="56"/>
      <c r="N53" s="56"/>
      <c r="O53" s="56"/>
    </row>
    <row r="54" spans="2:15" x14ac:dyDescent="0.25">
      <c r="B54" s="56"/>
      <c r="C54" s="56"/>
      <c r="D54" s="56"/>
      <c r="E54" s="56"/>
      <c r="F54" s="56"/>
      <c r="G54" s="56"/>
      <c r="H54" s="56"/>
      <c r="I54" s="56"/>
      <c r="J54" s="56"/>
      <c r="K54" s="56"/>
      <c r="L54" s="56"/>
      <c r="M54" s="56"/>
      <c r="N54" s="56"/>
      <c r="O54" s="56"/>
    </row>
    <row r="55" spans="2:15" x14ac:dyDescent="0.25">
      <c r="B55" s="56"/>
      <c r="C55" s="56"/>
      <c r="D55" s="56"/>
      <c r="E55" s="56"/>
      <c r="F55" s="56"/>
      <c r="G55" s="56"/>
      <c r="H55" s="56"/>
      <c r="I55" s="56"/>
      <c r="J55" s="56"/>
      <c r="K55" s="56"/>
      <c r="L55" s="56"/>
      <c r="M55" s="56"/>
      <c r="N55" s="56"/>
      <c r="O55" s="56"/>
    </row>
  </sheetData>
  <mergeCells count="12">
    <mergeCell ref="C18:C19"/>
    <mergeCell ref="D18:N19"/>
    <mergeCell ref="C20:C21"/>
    <mergeCell ref="D20:N21"/>
    <mergeCell ref="E8:K8"/>
    <mergeCell ref="D10:N10"/>
    <mergeCell ref="C11:C16"/>
    <mergeCell ref="D11:N16"/>
    <mergeCell ref="D4:G4"/>
    <mergeCell ref="D5:J5"/>
    <mergeCell ref="D6:G6"/>
    <mergeCell ref="E7:K7"/>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paper use - Campus graphics</vt:lpstr>
      <vt:lpstr>paper use - OfficeMax</vt:lpstr>
      <vt:lpstr>printers</vt:lpstr>
      <vt:lpstr>green ICT</vt:lpstr>
      <vt:lpstr>'green ICT'!_Toc290474560</vt:lpstr>
      <vt:lpstr>'paper use - Campus graphics'!_Toc290474560</vt:lpstr>
      <vt:lpstr>'paper use - OfficeMax'!_Toc290474560</vt:lpstr>
      <vt:lpstr>printers!_Toc290474560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2014-04-01T00:20:14Z</dcterms:created>
  <dcterms:modified xsi:type="dcterms:W3CDTF">2014-04-01T00:43:52Z</dcterms:modified>
</cp:coreProperties>
</file>